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65" windowWidth="21840" windowHeight="8715" activeTab="1"/>
  </bookViews>
  <sheets>
    <sheet name="საშტატო მოქმედი 20.08" sheetId="1" r:id="rId1"/>
    <sheet name="საშტატოს პროექტი" sheetId="5" r:id="rId2"/>
  </sheets>
  <calcPr calcId="145621"/>
</workbook>
</file>

<file path=xl/calcChain.xml><?xml version="1.0" encoding="utf-8"?>
<calcChain xmlns="http://schemas.openxmlformats.org/spreadsheetml/2006/main">
  <c r="XFD99" i="5" l="1"/>
  <c r="D265" i="5"/>
  <c r="D399" i="1" l="1"/>
  <c r="D436" i="1" l="1"/>
  <c r="E437" i="1" l="1"/>
  <c r="E282" i="1" l="1"/>
  <c r="D282" i="1"/>
  <c r="D404" i="1" l="1"/>
  <c r="D437" i="1" l="1"/>
</calcChain>
</file>

<file path=xl/sharedStrings.xml><?xml version="1.0" encoding="utf-8"?>
<sst xmlns="http://schemas.openxmlformats.org/spreadsheetml/2006/main" count="1825" uniqueCount="521">
  <si>
    <t>№</t>
  </si>
  <si>
    <t>თანამდებობის დასახელება</t>
  </si>
  <si>
    <t>საშტატო ერთეულის რიცხოვნობა</t>
  </si>
  <si>
    <t>თანამდებობრივი სარგო</t>
  </si>
  <si>
    <t>სახელი, გვარი</t>
  </si>
  <si>
    <t xml:space="preserve">ხელმძღვანელობა </t>
  </si>
  <si>
    <t>მინისტრი</t>
  </si>
  <si>
    <t>მინისტრის პირველი მოადგილე</t>
  </si>
  <si>
    <t>მინისტრის მოადგილე</t>
  </si>
  <si>
    <t>I </t>
  </si>
  <si>
    <t>მთავარი სპეციალისტი</t>
  </si>
  <si>
    <t>უფროსი სპეციალისტი</t>
  </si>
  <si>
    <t>თამარ ბერიძე</t>
  </si>
  <si>
    <t xml:space="preserve">მაია ნიკოლეიშვილი </t>
  </si>
  <si>
    <t>სპეციალისტი</t>
  </si>
  <si>
    <t>ვაკანსია</t>
  </si>
  <si>
    <t>მინისტრის თანაშემწე</t>
  </si>
  <si>
    <t>II</t>
  </si>
  <si>
    <t xml:space="preserve"> </t>
  </si>
  <si>
    <t>დეპარტამენტის უფროსი</t>
  </si>
  <si>
    <t>სამმართველოს უფროსი</t>
  </si>
  <si>
    <t>ლელა დაღელაშვილი</t>
  </si>
  <si>
    <t>ელენე ნატროშვილი</t>
  </si>
  <si>
    <t xml:space="preserve">მარინა ციბაძე                 </t>
  </si>
  <si>
    <t>ნანა ლაღიძე</t>
  </si>
  <si>
    <t>ქეთევან ადამია</t>
  </si>
  <si>
    <t>მარეხი ხეცაძე</t>
  </si>
  <si>
    <t>მაია კერესელიძე</t>
  </si>
  <si>
    <t>ნინო ჩხაიძე</t>
  </si>
  <si>
    <t>III</t>
  </si>
  <si>
    <t>დეპარტამენტის უფროსის მოადგილე</t>
  </si>
  <si>
    <t>ინსპექტირების სამმართველო</t>
  </si>
  <si>
    <t>შიდა აუდიტის სამმართველო</t>
  </si>
  <si>
    <t> IV</t>
  </si>
  <si>
    <t>ადმინისტრაციული დეპარტამენტი</t>
  </si>
  <si>
    <t>საორგანიზაციო  სამმართველო</t>
  </si>
  <si>
    <t>ხათუნა ჩაჩავა</t>
  </si>
  <si>
    <t xml:space="preserve">ნინო ვარდია </t>
  </si>
  <si>
    <t>საქმისწარმოების სამმართველო</t>
  </si>
  <si>
    <t>ნანი ალანია</t>
  </si>
  <si>
    <t>ირმა კუხალაშვილი</t>
  </si>
  <si>
    <t>მარინე რევია</t>
  </si>
  <si>
    <t>იზა მჭედლიშვილი</t>
  </si>
  <si>
    <t>ჯულიეტა რამიშვილი</t>
  </si>
  <si>
    <t>ნათელა მენთეშაშვილი</t>
  </si>
  <si>
    <t>სახელმწიფო შესყიდვების სამმართველო</t>
  </si>
  <si>
    <t xml:space="preserve">თამარ შალამბერიძე </t>
  </si>
  <si>
    <t>ლალი დევიძე</t>
  </si>
  <si>
    <t>საფინანსო-საბიუჯეტო სამმართველო</t>
  </si>
  <si>
    <t>ბუღალტრული აღრიცხვა-ანგარიშგების სამმართველო</t>
  </si>
  <si>
    <t xml:space="preserve">მარინა აბრამიშვილი     </t>
  </si>
  <si>
    <t xml:space="preserve">თეა მერაბიშვილი            </t>
  </si>
  <si>
    <t>მატერიალური უზრუნველყოფის სამმართველო</t>
  </si>
  <si>
    <t>მიხეილ ჟიჟილაშვილი</t>
  </si>
  <si>
    <t>იგორ ავაკიმოვი</t>
  </si>
  <si>
    <t>ელგუჯა ლოსაბერიძე</t>
  </si>
  <si>
    <t xml:space="preserve">ვახტანგ ფხალაძე  </t>
  </si>
  <si>
    <t xml:space="preserve">ალექსი ჟვანია               </t>
  </si>
  <si>
    <t>ნათელა ზურაბიშვილი</t>
  </si>
  <si>
    <t>ნინო ბერბიჭაშვილი</t>
  </si>
  <si>
    <t>ქეთევან ხაზარაძე</t>
  </si>
  <si>
    <t xml:space="preserve">ნათელა ხმალაძე </t>
  </si>
  <si>
    <t>კანონშემოქმედებითი საქმიანობის სამმართველო</t>
  </si>
  <si>
    <t>შორენა ოქროპირიძე</t>
  </si>
  <si>
    <t>ანა შიხაშვილი</t>
  </si>
  <si>
    <t>სამართლებრივი უზრუნველყოფის სამმართველო</t>
  </si>
  <si>
    <t>ირმა ქიტიაშვილი</t>
  </si>
  <si>
    <t xml:space="preserve">მანანა თავთეთრიშვილი </t>
  </si>
  <si>
    <t>ირინე კობერიძე</t>
  </si>
  <si>
    <t>სოციალურ საკითხთა და პროგრამების სამმართველო</t>
  </si>
  <si>
    <t xml:space="preserve">ნინო ჯინჯოლავა </t>
  </si>
  <si>
    <t>პენსიისა და სოციალური დახმარების სამმართველო</t>
  </si>
  <si>
    <t xml:space="preserve">თეა გვარამაძე </t>
  </si>
  <si>
    <t>რეგულირების  სამმართველო</t>
  </si>
  <si>
    <t>ნათია ნოღაიდელი</t>
  </si>
  <si>
    <t>ნანა კალმახელიძე</t>
  </si>
  <si>
    <t xml:space="preserve">მარინე ლაცაბიძე   </t>
  </si>
  <si>
    <t>პოლიტიკის  სამმართველო</t>
  </si>
  <si>
    <t>ქეთევან გოგინაშვილი</t>
  </si>
  <si>
    <t xml:space="preserve">ბაბილინა თურქია  </t>
  </si>
  <si>
    <t>საზოგადოებრივი ჯანმრთელობის დაცვისა და პროგრამების სამმართველო</t>
  </si>
  <si>
    <t>ლელა წოწორია</t>
  </si>
  <si>
    <t>თეა თავიდაშვილი</t>
  </si>
  <si>
    <t>ეკატერინე ადამია</t>
  </si>
  <si>
    <t>ია ყამარაული</t>
  </si>
  <si>
    <t>ალექსანდრა ხიტალიშვილი</t>
  </si>
  <si>
    <t>ტექნიკური უზრუნველყოფისა და ადმინისტრირების სამმართველო</t>
  </si>
  <si>
    <t>ივანე გოლიაძე</t>
  </si>
  <si>
    <t>ოლეგ პრესნოვი</t>
  </si>
  <si>
    <t>ლალი ანდრონიკაშვილი</t>
  </si>
  <si>
    <t>მამუკა გიკაშვილი</t>
  </si>
  <si>
    <t>პროგრამული უზრუნველყოფის სამმართველო</t>
  </si>
  <si>
    <t>ირაკლი ელიაშვილი</t>
  </si>
  <si>
    <t>ლაშა ენდელაძე</t>
  </si>
  <si>
    <t>იოსებ ბარნაბიშვილი</t>
  </si>
  <si>
    <t>სულ საშტატო ერთეული</t>
  </si>
  <si>
    <t>ერთეულის რიცხოვნობა</t>
  </si>
  <si>
    <t xml:space="preserve">შრომის ანაზღაურება </t>
  </si>
  <si>
    <t xml:space="preserve">სახელი, გვარი </t>
  </si>
  <si>
    <t>კახაბერ ძიმისტარიშვილი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</si>
  <si>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</si>
  <si>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გია კაკუშაძე</t>
  </si>
  <si>
    <t>ნატალია დათუნაშვილი</t>
  </si>
  <si>
    <t> X</t>
  </si>
  <si>
    <t xml:space="preserve">შრომითი ურთიერთობებისა და სოციალური პარტნიორობის სამმართველო </t>
  </si>
  <si>
    <t> 2</t>
  </si>
  <si>
    <t> 1</t>
  </si>
  <si>
    <t xml:space="preserve">დასაქმების ხელშეწყობის სამმართველო </t>
  </si>
  <si>
    <t xml:space="preserve">პაატა ჟორჟოლიანი  </t>
  </si>
  <si>
    <t>ნინო მამალაძე</t>
  </si>
  <si>
    <t>გიორგი ბუნტური</t>
  </si>
  <si>
    <t>სოფიო უმიკაშვილი</t>
  </si>
  <si>
    <t>თეა შარაშიძე</t>
  </si>
  <si>
    <t>მაია კინტრაია</t>
  </si>
  <si>
    <t>ანა დარახველიძე</t>
  </si>
  <si>
    <t>მაკა ცომაია</t>
  </si>
  <si>
    <t>რუსუდან ნოზაძე</t>
  </si>
  <si>
    <t>მაგდა თოქმაჯიშვილი</t>
  </si>
  <si>
    <t>მიხეილ ჯღარკავა</t>
  </si>
  <si>
    <t>სოფიკო ბელქანია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</si>
  <si>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</si>
  <si>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სამმართველო</t>
  </si>
  <si>
    <t xml:space="preserve">მასმედიასთან და საზოგადოებასთან ურთიერთობის დეპარტამენტი                </t>
  </si>
  <si>
    <t>მიხეილ ჯანიაშვილი</t>
  </si>
  <si>
    <t xml:space="preserve">მადონა ხეცაძე </t>
  </si>
  <si>
    <t xml:space="preserve">ზურაბ ტყემალაძე </t>
  </si>
  <si>
    <t>პროგრამების მონიტორინგის სამმართველო</t>
  </si>
  <si>
    <t>მარინა დარახველიძე</t>
  </si>
  <si>
    <t>V </t>
  </si>
  <si>
    <t> VI</t>
  </si>
  <si>
    <t>VII </t>
  </si>
  <si>
    <t> VIII</t>
  </si>
  <si>
    <t>IX </t>
  </si>
  <si>
    <t> XI</t>
  </si>
  <si>
    <t>დანიშვნის ვადა</t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</si>
  <si>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</si>
  <si>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</si>
  <si>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ელზა თელია</t>
  </si>
  <si>
    <t>რატი ნოდია</t>
  </si>
  <si>
    <t>ლალი დოლაბერიძე</t>
  </si>
  <si>
    <t>სალომე ტყებუჩავა</t>
  </si>
  <si>
    <t xml:space="preserve">ნინო ტალახაძე </t>
  </si>
  <si>
    <t>ეკა შარაძე</t>
  </si>
  <si>
    <t>ზურაბ მასხარაშვილი</t>
  </si>
  <si>
    <t>ოლეგი ლუტიძე</t>
  </si>
  <si>
    <t>მზია თოფურია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</si>
  <si>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</si>
  <si>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t>ლელა ღონღაძე</t>
  </si>
  <si>
    <t>ლევან სარია</t>
  </si>
  <si>
    <t>ალექსანდრე მამალაძე</t>
  </si>
  <si>
    <t>ზაალ კაკაბაძე</t>
  </si>
  <si>
    <t>თეა მონასელიძე</t>
  </si>
  <si>
    <t xml:space="preserve">ლარისა ღურწკაია </t>
  </si>
  <si>
    <t xml:space="preserve">ზაირა შავლოხაშვილი     </t>
  </si>
  <si>
    <t xml:space="preserve">ხათუნა თუთისანი </t>
  </si>
  <si>
    <t>ზაზა ჯანაშვილი</t>
  </si>
  <si>
    <t>ნინო გვეტაძე</t>
  </si>
  <si>
    <t>ია ორკოდაშვილი</t>
  </si>
  <si>
    <t>ეკატერინე გაბრიელაშვილი</t>
  </si>
  <si>
    <t>ქეთევან დავითაშვილი</t>
  </si>
  <si>
    <t>ხათუნა ჯანაშია</t>
  </si>
  <si>
    <t>ნინო რამიშვილი</t>
  </si>
  <si>
    <t>ნაზიბროლა გვაჯაია</t>
  </si>
  <si>
    <t>თამარ რურუა</t>
  </si>
  <si>
    <t xml:space="preserve">ირმა აბრამიშვილი </t>
  </si>
  <si>
    <t>თეონა ფანცულაია</t>
  </si>
  <si>
    <t>ირმა გელაშვილი</t>
  </si>
  <si>
    <t>ეკა კობერიძე</t>
  </si>
  <si>
    <t>მარინე მოისეევი</t>
  </si>
  <si>
    <t>ვერა ბაზიარი</t>
  </si>
  <si>
    <t>მარინე ბაიდაური</t>
  </si>
  <si>
    <t>გვანცა გასვიანი</t>
  </si>
  <si>
    <t>მაია არაბული</t>
  </si>
  <si>
    <t>მამუკა სონღულაშვილი</t>
  </si>
  <si>
    <t>დანიშვნის თარიღი</t>
  </si>
  <si>
    <t>გიორგი გვალია</t>
  </si>
  <si>
    <t>ივანე ბიბილაშვილი</t>
  </si>
  <si>
    <t>ეთერი ვარაზაშვილი</t>
  </si>
  <si>
    <t>ნონა გიგაია</t>
  </si>
  <si>
    <t>ადმინისტრაციული დეპარტამენტის     საქმისწარმოების სამმართველო</t>
  </si>
  <si>
    <t>ადმინისტრაციული დეპარტამენტის     მატერიალური უზრუნველყოფის სამმართველო</t>
  </si>
  <si>
    <t>ჯანმრთელობის დაცვის დეპარტამენტის საორგანიზაციო  სამმართველო</t>
  </si>
  <si>
    <t>ნინო ჯაფარიძე</t>
  </si>
  <si>
    <t>ანა გოგბერაშვილი</t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</si>
  <si>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</si>
  <si>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t xml:space="preserve">ნოე ქინქლაძე </t>
  </si>
  <si>
    <t>ნანა კორკოტაძე</t>
  </si>
  <si>
    <t>მაია გოტიაშვილი</t>
  </si>
  <si>
    <t>ლევან მამარდაშვილი</t>
  </si>
  <si>
    <t>ნატო ჩხეტიანი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</si>
  <si>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</si>
  <si>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 xml:space="preserve">მასმედიასთან და საზოგადოებასთან ურთიერთობის დეპარტამენტი  </t>
  </si>
  <si>
    <t>ალექსანდრე მაისურაძე</t>
  </si>
  <si>
    <t>ირინა გოგუა</t>
  </si>
  <si>
    <t>ნატალია გუსაროვა</t>
  </si>
  <si>
    <t>ფიქრია სულაბერიძე</t>
  </si>
  <si>
    <t>თამარი ნონიკაშვილი</t>
  </si>
  <si>
    <t>მირანდა გაგელიძე</t>
  </si>
  <si>
    <t>თამარ კვიცარიძე</t>
  </si>
  <si>
    <t>ნელი კოკოზაშვილი</t>
  </si>
  <si>
    <t>მარინე ჯიმშიტაშვილი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</si>
  <si>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</si>
  <si>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</si>
  <si>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</si>
  <si>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</si>
  <si>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თათია გიგანი</t>
  </si>
  <si>
    <t>ქეთევან ჭაობაშვილი</t>
  </si>
  <si>
    <t>ირინა მჟავანაძე</t>
  </si>
  <si>
    <t>ალექსანდრე რეხვიაშვილი</t>
  </si>
  <si>
    <t>მარინე დარჩია</t>
  </si>
  <si>
    <t>თამარ ხუბუა</t>
  </si>
  <si>
    <t>ნანა საჯაია</t>
  </si>
  <si>
    <t>მარი ბადურაშვილი</t>
  </si>
  <si>
    <t>ბადრი შუშიაშვილი</t>
  </si>
  <si>
    <t xml:space="preserve">მაია ჟორდანია </t>
  </si>
  <si>
    <t>მანუჩარ შეროზია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</si>
  <si>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</si>
  <si>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ნინო ოდიშარია </t>
  </si>
  <si>
    <t>მონიკა ჭანია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</si>
  <si>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</si>
  <si>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გიორგი ახვლედიანი</t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</si>
  <si>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</si>
  <si>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</si>
  <si>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</si>
  <si>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t>მზია ჯოხიძე</t>
  </si>
  <si>
    <t xml:space="preserve">თამარ რუხაძე 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</si>
  <si>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</si>
  <si>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შორენა ჭეჭელაშვილი</t>
  </si>
  <si>
    <t>ეკატერინე ბეროზაშვილი</t>
  </si>
  <si>
    <t xml:space="preserve">მთავარი სპეციალისტი </t>
  </si>
  <si>
    <t xml:space="preserve">ლიკა კლიმიაშვილი </t>
  </si>
  <si>
    <t>ანა გორგიშელი</t>
  </si>
  <si>
    <t>დავით ხარატიშვილი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</si>
  <si>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</si>
  <si>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</si>
  <si>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</si>
  <si>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>სხვადასხვა</t>
  </si>
  <si>
    <t>გიორგი მარჯანიძე</t>
  </si>
  <si>
    <t>დამლაგებელი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</si>
  <si>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</si>
  <si>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ლიანა მათიაშვილი</t>
  </si>
  <si>
    <t>ნანა ნათელაშვილი</t>
  </si>
  <si>
    <t>დიანა მახარობლიძე</t>
  </si>
  <si>
    <t>ხათუნა ხუციშვილი</t>
  </si>
  <si>
    <t>მანანა გვრიტიშვილი</t>
  </si>
  <si>
    <t>ეთერი ქვლივიძე</t>
  </si>
  <si>
    <t>ნათელა ჭანუყვაძე</t>
  </si>
  <si>
    <t>ნანა ყელბერაშვილი</t>
  </si>
  <si>
    <t>ლეილა ფიცხელაური</t>
  </si>
  <si>
    <t>თინათინ ყველაშვილი</t>
  </si>
  <si>
    <t>ლალი კალატოზი</t>
  </si>
  <si>
    <t>მზია თამარაშვილი</t>
  </si>
  <si>
    <t>ნინო თამარაშვილი</t>
  </si>
  <si>
    <t>აღჭურვა</t>
  </si>
  <si>
    <t>ადმინისტრაციული დეპარტამენტი (აღჭურვა)</t>
  </si>
  <si>
    <t>შრომის პირობების ინსპექტირების დეპარტამენტი</t>
  </si>
  <si>
    <t>მაია მიქაია</t>
  </si>
  <si>
    <t>ნინო ქადაგიძე</t>
  </si>
  <si>
    <t>ნუკრი მელექსიშვილი</t>
  </si>
  <si>
    <t>ვლადიმერ ბაღათურია</t>
  </si>
  <si>
    <t>თინათინ ხეჩინაშვილი</t>
  </si>
  <si>
    <t>ნინო ჭელიძე</t>
  </si>
  <si>
    <t>ეკა მაისურაძე</t>
  </si>
  <si>
    <t>ირაკლი იობიძე</t>
  </si>
  <si>
    <t>გრიგოლ ჭკადუა</t>
  </si>
  <si>
    <t>თამარ ცინცაძე</t>
  </si>
  <si>
    <t>ბექა ფერაძე</t>
  </si>
  <si>
    <t>ნანა ჭანტურიძე</t>
  </si>
  <si>
    <t>ქეთევან დარცმელია</t>
  </si>
  <si>
    <t>მანანა გოგიაშვილი</t>
  </si>
  <si>
    <t>მზია ბერაძე</t>
  </si>
  <si>
    <t xml:space="preserve">მერი მათიაშვილი </t>
  </si>
  <si>
    <t>ქეთევან გორგოძე</t>
  </si>
  <si>
    <t>მარინე გიგილაშვილი</t>
  </si>
  <si>
    <t xml:space="preserve">ნინო შალვაშვილი </t>
  </si>
  <si>
    <t>ინფორმაციული ტექნოლოგიების დეპარტამენტი</t>
  </si>
  <si>
    <t>ლაშა ნიკოლაძე</t>
  </si>
  <si>
    <t>ანა აზრუმელაშვილი</t>
  </si>
  <si>
    <t>ვალერი ქველაძე</t>
  </si>
  <si>
    <t>ნატო ჩაფიძე</t>
  </si>
  <si>
    <t>მიხეილ ჯიბუტი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</si>
  <si>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</si>
  <si>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ნათია სვანიძე </t>
  </si>
  <si>
    <t xml:space="preserve">პაატა ლომთათიძე </t>
  </si>
  <si>
    <t>მარიამი კავლელაშვილი</t>
  </si>
  <si>
    <t>ლალი პარკაძე</t>
  </si>
  <si>
    <t>ნინო ორაგველიძე</t>
  </si>
  <si>
    <t xml:space="preserve">სალომე გოგინაშვილი </t>
  </si>
  <si>
    <t xml:space="preserve">სამმართველოს უფროსი </t>
  </si>
  <si>
    <t>მარიამ კარკაძე</t>
  </si>
  <si>
    <t>ლევან ელიზბარიძე</t>
  </si>
  <si>
    <t>საერთაშორისო ურთიერთობებისა და აპარატის საქმისწარმოების სამმართველო</t>
  </si>
  <si>
    <t>ადამიანური რესურსების მართვისა და შრომის ეფექტურობის მონიტორინგის სამმართველო</t>
  </si>
  <si>
    <t>სამმართველოს უფროსის მოადგილე</t>
  </si>
  <si>
    <t>რევაზ პატარაია</t>
  </si>
  <si>
    <t xml:space="preserve">შრომისა და დასაქმების პოლიტიკის დეპარტამენტი </t>
  </si>
  <si>
    <t>ზევარ ჩხაიძე</t>
  </si>
  <si>
    <t>მარიანა მკურნალი</t>
  </si>
  <si>
    <t>თამარ გვილავა</t>
  </si>
  <si>
    <t xml:space="preserve">თინათინ საჩკოვი </t>
  </si>
  <si>
    <t>მინისტრის მოადგილის თანაშემწე</t>
  </si>
  <si>
    <t>მიხეილ პაპავა</t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</si>
  <si>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</si>
  <si>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</si>
  <si>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ეკა კაპანაძე   </t>
  </si>
  <si>
    <t>ევგენია მათურელი</t>
  </si>
  <si>
    <t>ნანა ბენდუქიძე</t>
  </si>
  <si>
    <t>პირველადი სტრუქტურული ერთეულის  ხელმძღვანელის თანამდებობა</t>
  </si>
  <si>
    <t>მეორადი სტრუქტურული ერთეულის ხელმძღვანელის თანამდებობა</t>
  </si>
  <si>
    <t>ადმინისტრაციული ხელშეკრულებით დასაკავებელი პოზიცია</t>
  </si>
  <si>
    <t xml:space="preserve">პირველი კატეგორიის უფროსი სპეციალისტის თანამდებობა </t>
  </si>
  <si>
    <t>მესამე კატეგორიის უფროსი სპეციალისტის თანამდებობა</t>
  </si>
  <si>
    <t>პირველი კატეგორიის უმცროსი სპეციალისტის  თანამდებობა</t>
  </si>
  <si>
    <t>მეორე კატეგორიის უფროსი სპეციალისტის თანამდებობა</t>
  </si>
  <si>
    <t>პირველადი სტრუქტურული ერთეულის  ხელმძღვანელის მოადგილის თანამდებობა</t>
  </si>
  <si>
    <t>რანგი</t>
  </si>
  <si>
    <t>რევაზ კავლელაშვილი</t>
  </si>
  <si>
    <t xml:space="preserve">ვეფხვია ბიწაძე </t>
  </si>
  <si>
    <t>ზაზა ბერიძე</t>
  </si>
  <si>
    <t xml:space="preserve">დავით ხუროშვილი </t>
  </si>
  <si>
    <t xml:space="preserve">გურამ დავითაშვილი </t>
  </si>
  <si>
    <t xml:space="preserve">გიორგი კერესელიძე </t>
  </si>
  <si>
    <t xml:space="preserve">ვახტანგ ბაღათურია </t>
  </si>
  <si>
    <t>გოჩა გოგინაშვილი</t>
  </si>
  <si>
    <t xml:space="preserve">სერგო ხაჭაპურიძე </t>
  </si>
  <si>
    <t>სახელმწიფო-პოლიტიკური თანამდებობის პირი</t>
  </si>
  <si>
    <t>სამინისტროს კონსულტანტი სადაზღვევო საკითხებში</t>
  </si>
  <si>
    <t>სამინისტროს კონსულტანტი სამართლებრივ-იურიდიულ საკითხებში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</si>
  <si>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(ოპერატორი) 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</si>
  <si>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(ფოტორეპორტიორი) </t>
  </si>
  <si>
    <t>მარიამ ტაბატაძე</t>
  </si>
  <si>
    <t>მძღოლი</t>
  </si>
  <si>
    <t>თეა ბაქრაძე</t>
  </si>
  <si>
    <t xml:space="preserve">მერი გვერდწითელი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</si>
  <si>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</t>
    </r>
  </si>
  <si>
    <t>თამილა ბარკალაია</t>
  </si>
  <si>
    <t>შალვა მელქაძე</t>
  </si>
  <si>
    <t>ბექა პატარაია</t>
  </si>
  <si>
    <t xml:space="preserve">იურიდიული დეპარტამენტის
სამართლებრივი უზრუნველყოფის სამმართველო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</si>
  <si>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</si>
  <si>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</si>
  <si>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>ნინო მამულაშვილი</t>
  </si>
  <si>
    <t>ადმინისტრაციული ხელშეკრულებით დასაქმებული თანამშრომლები</t>
  </si>
  <si>
    <t>გივი თამარაშვილი</t>
  </si>
  <si>
    <t>ზაზა ბოხუა</t>
  </si>
  <si>
    <t>ასმათ ქარდავა</t>
  </si>
  <si>
    <t>მინისტრის პირველი მოადგილის თანაშემწე</t>
  </si>
  <si>
    <t>ვლადიმერ დოლიძე</t>
  </si>
  <si>
    <t>გია ზარიაშვილი</t>
  </si>
  <si>
    <t>გიორგი წოწკოლაური</t>
  </si>
  <si>
    <t xml:space="preserve">ნათია ჭითანავა </t>
  </si>
  <si>
    <t>ბესარიონ ალიმბარაშვილი</t>
  </si>
  <si>
    <t>ავთანდილ გრძელიძე</t>
  </si>
  <si>
    <t>მიხეილ იმერლიშვილი</t>
  </si>
  <si>
    <t>არჩილ ორჯონიკიძე</t>
  </si>
  <si>
    <t>დავით სეფერთელაძე</t>
  </si>
  <si>
    <t>შორენა ყუბანეიშვილი</t>
  </si>
  <si>
    <t>ნაირა ჩიტია</t>
  </si>
  <si>
    <t>ჯუმბერ ხელაძე</t>
  </si>
  <si>
    <t>გრიგოლ გიორგაძე</t>
  </si>
  <si>
    <t>მამუკა ცოტნიაშვილი</t>
  </si>
  <si>
    <t xml:space="preserve">მინისტრის მოადგილის (გიორგი წოწკოლაური) თანაშემწე </t>
  </si>
  <si>
    <t xml:space="preserve">მაკა ქორიძე </t>
  </si>
  <si>
    <t xml:space="preserve">თეა სანიკიძე </t>
  </si>
  <si>
    <t>მინისტრის მოადგილის (გრიგოლ გიორგაძე) თანაშემწე</t>
  </si>
  <si>
    <t>მინისტრის მოადგილის (მამუკა ცოტნიაშვილი) თანაშემწე</t>
  </si>
  <si>
    <t xml:space="preserve">
ანალიტიკის, ადამიანური რესურსების მართვისა და საერთაშორისო ურთიერთობების დეპარტამენტი
</t>
  </si>
  <si>
    <t xml:space="preserve">თამარ ბასილია </t>
  </si>
  <si>
    <t xml:space="preserve">თეონა ვარძელაშვილი </t>
  </si>
  <si>
    <t>ნათია არბოლიშვილი</t>
  </si>
  <si>
    <t xml:space="preserve">რუსუდან ჯაფარიძე </t>
  </si>
  <si>
    <t>ანალიტიკის სამმართველო</t>
  </si>
  <si>
    <t>დავით ფეიქრიშვილი</t>
  </si>
  <si>
    <t xml:space="preserve">თინათინ რამიშვილი </t>
  </si>
  <si>
    <t xml:space="preserve">თეიმურაზ ბაქრაძე </t>
  </si>
  <si>
    <t xml:space="preserve">ნიკოლოზ კობახიძე </t>
  </si>
  <si>
    <t>ნინო პაპაშვილი</t>
  </si>
  <si>
    <t>ლილი გოცირიძე</t>
  </si>
  <si>
    <t>თეონა თავთეთრიშვილი</t>
  </si>
  <si>
    <t>თამარ კაციტაძე</t>
  </si>
  <si>
    <t xml:space="preserve">დალი ხუხუნაიშვილი </t>
  </si>
  <si>
    <t>ელენე ქემაშვილი</t>
  </si>
  <si>
    <t>მასმედიასთან და საზოგადოებასთან ურთიერთობის დეპარტამენტი</t>
  </si>
  <si>
    <t>შიდა აუდიტის დეპარტამენტი</t>
  </si>
  <si>
    <t xml:space="preserve">ზვიად ლათიბაშვილი </t>
  </si>
  <si>
    <t xml:space="preserve">გია არეშიძე </t>
  </si>
  <si>
    <t xml:space="preserve">დავით ცუხიშვილი </t>
  </si>
  <si>
    <r>
      <t>მთავარი სპეციალისტი</t>
    </r>
    <r>
      <rPr>
        <b/>
        <sz val="10"/>
        <rFont val="Sylfaen"/>
        <family val="1"/>
        <charset val="204"/>
      </rPr>
      <t xml:space="preserve"> </t>
    </r>
  </si>
  <si>
    <t xml:space="preserve">ნანა კობალავა </t>
  </si>
  <si>
    <t xml:space="preserve">ლუკა კოპალეიშვილი </t>
  </si>
  <si>
    <t xml:space="preserve">ლელა ერქვანია </t>
  </si>
  <si>
    <t xml:space="preserve">ლელა  კიკალეიშვილი </t>
  </si>
  <si>
    <t xml:space="preserve">გიგლა მხეიძე </t>
  </si>
  <si>
    <t xml:space="preserve">თამარ ბახტაძე </t>
  </si>
  <si>
    <t>ეკონომიკური დეპარტამენტი</t>
  </si>
  <si>
    <t>ბესარიონ ბუჩუკური</t>
  </si>
  <si>
    <t xml:space="preserve">კობა სელიმაშვილი </t>
  </si>
  <si>
    <t>იურიდიული დეპარტამენტი</t>
  </si>
  <si>
    <t>სოციალური დაცვის დეპარტამენტი</t>
  </si>
  <si>
    <t>შრომისა და დასაქმების პოლიტიკის დეპარტამენტი</t>
  </si>
  <si>
    <t>XII</t>
  </si>
  <si>
    <t>დევნილთა და ეკომიგრანტთა პოლიტიკის დეპარტამენტი</t>
  </si>
  <si>
    <t>მურად აბლოთია</t>
  </si>
  <si>
    <t>კონსტანტინე რაზმაძე</t>
  </si>
  <si>
    <t>ეკომიგრანტთა საკითხების სამმართველო</t>
  </si>
  <si>
    <t>დავით კაიკაციშვილი</t>
  </si>
  <si>
    <t>ნიკა ბუთბაია</t>
  </si>
  <si>
    <t xml:space="preserve">ნინო ჯაფარიძე  </t>
  </si>
  <si>
    <t>დევნილთა საკითხების სამმართველო</t>
  </si>
  <si>
    <t>ლევან სიგუა</t>
  </si>
  <si>
    <t>დავით ნარსია</t>
  </si>
  <si>
    <t>ქეთევან ვიბლიანი</t>
  </si>
  <si>
    <t xml:space="preserve">თამარ მწყერაძე </t>
  </si>
  <si>
    <t xml:space="preserve">გურანდა შამათავა </t>
  </si>
  <si>
    <t>გიორგი კიკვილაშვილი</t>
  </si>
  <si>
    <t>მონიტორინგისა და ზედამხედველობის სამმართველო</t>
  </si>
  <si>
    <t xml:space="preserve">ია ჯავახიშვილი </t>
  </si>
  <si>
    <t xml:space="preserve">ჯონი მძინარაშვილი  </t>
  </si>
  <si>
    <t xml:space="preserve">ნუგზარ დალაქიშვილი </t>
  </si>
  <si>
    <t>ადმინისტრაციული დეპარტამენტის     მატერიალური უზრუნველყოფის სამმართველო - ტექნიკოსი</t>
  </si>
  <si>
    <t xml:space="preserve">სერგო კეშელავა  </t>
  </si>
  <si>
    <t>კარლო ლომთაძე</t>
  </si>
  <si>
    <t xml:space="preserve">დათო სუბელიანი  </t>
  </si>
  <si>
    <t xml:space="preserve">სპარტაკ სილაძე  </t>
  </si>
  <si>
    <t>ჯემალ ქეცბაია</t>
  </si>
  <si>
    <t>ზურაბ გიორგაძე</t>
  </si>
  <si>
    <t xml:space="preserve">გიორგი ბოსტოღანაშვილი   </t>
  </si>
  <si>
    <t>ლაშა მღვდლიაშვილი</t>
  </si>
  <si>
    <t>დავითი ივანიძე</t>
  </si>
  <si>
    <t xml:space="preserve">გურამი გიორგობიანი </t>
  </si>
  <si>
    <t>ეთერი ნატროშვილი</t>
  </si>
  <si>
    <t>მიხეილი ხაჭაპურიძე</t>
  </si>
  <si>
    <t>ზურაბი ზვიადაძე</t>
  </si>
  <si>
    <t>დარეჯანი იაკობიშვილი</t>
  </si>
  <si>
    <t xml:space="preserve">
ჯანმრთელობის დაცვის დეპარტამენტი
</t>
  </si>
  <si>
    <t>მიგრაციის საკითხთა სამმართველოს</t>
  </si>
  <si>
    <t xml:space="preserve">ირინა სიხარულიძე </t>
  </si>
  <si>
    <t>ჯუნა გერსამია</t>
  </si>
  <si>
    <t xml:space="preserve">ანალიტიკის, ადამიანური რესურსების მართვისა და საერთაშორისო ურთიერთობების დეპარტამენტი </t>
  </si>
  <si>
    <t>საქართველოს მთავრობის 2019 წლის 24 იანვრის N 59 განკარგულება                                                                                                                                                                                                                                                                   „საქართველოს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 აპარატში შრომითი ხელშეკრულებით დასაქმებულ პირთა რიცხოვნობის განსაზღვრის თაობაზე“</t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</si>
  <si>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მართვა“ განისაზღვროს არა უმეტეს </t>
    </r>
    <r>
      <rPr>
        <b/>
        <sz val="10"/>
        <color rgb="FFFF0000"/>
        <rFont val="Sylfaen"/>
        <family val="1"/>
      </rPr>
      <t>- 114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</si>
  <si>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„სამედიცინო დაწესებულებათა რეაბილიტაცია და აღჭურვა“ განისაზღვროს არა უმეტეს </t>
    </r>
    <r>
      <rPr>
        <b/>
        <sz val="10"/>
        <color rgb="FFFF0000"/>
        <rFont val="Sylfaen"/>
        <family val="1"/>
      </rPr>
      <t>- 3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</si>
  <si>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„შრომის პირობების ინსპექტირება“ განისაზღვროს არა უმეტეს </t>
    </r>
    <r>
      <rPr>
        <b/>
        <sz val="10"/>
        <color rgb="FFFF0000"/>
        <rFont val="Sylfaen"/>
        <family val="1"/>
      </rPr>
      <t>- 40 ერთეულით</t>
    </r>
  </si>
  <si>
    <r>
      <t>სოფიო ბარბაქაძე</t>
    </r>
    <r>
      <rPr>
        <sz val="10"/>
        <color rgb="FFFF0000"/>
        <rFont val="Sylfaen"/>
        <family val="1"/>
      </rPr>
      <t xml:space="preserve"> (ანაზ. შვებ. ორს. მშობ. ბავშ. მოვ. გამო. 2019 წლის 28 იანვრიდან 2019 წლის 29 ივლისის ჩათვლით) </t>
    </r>
  </si>
  <si>
    <r>
      <t xml:space="preserve">ნათია ბენაშვილი </t>
    </r>
    <r>
      <rPr>
        <sz val="10"/>
        <color rgb="FFFF0000"/>
        <rFont val="Sylfaen"/>
        <family val="1"/>
      </rPr>
      <t xml:space="preserve">(უხელფ. შვებ. ორს. მშობ. და ბავშ. მოვლ. გამო. 2019 წლის 31 იანვრიდან 2019 წლის 31 დეკემბრის ჩათვლით)     </t>
    </r>
  </si>
  <si>
    <t xml:space="preserve">მაია მჭედლიშვილი </t>
  </si>
  <si>
    <t xml:space="preserve">ზაზა მანჯგალაძე </t>
  </si>
  <si>
    <t xml:space="preserve">მიხეილი შალამბერიძე </t>
  </si>
  <si>
    <t xml:space="preserve">ანა აბესაძე </t>
  </si>
  <si>
    <t xml:space="preserve">კობა კიკნაძე </t>
  </si>
  <si>
    <t xml:space="preserve">რევაზი მანჯგალაძე </t>
  </si>
  <si>
    <t xml:space="preserve">გელა ჭიჭილეიშვილი </t>
  </si>
  <si>
    <t>თამარ გაბუნია</t>
  </si>
  <si>
    <t>რუსუდან ტატულაშვილი</t>
  </si>
  <si>
    <r>
      <t xml:space="preserve">ნათია თევდორაშვილი </t>
    </r>
    <r>
      <rPr>
        <sz val="10"/>
        <color rgb="FFFF0000"/>
        <rFont val="Sylfaen"/>
        <family val="1"/>
      </rPr>
      <t xml:space="preserve">(ანაზ. შვებ. ორს. მშობ. გამო. 2019 წლის 25 თებერვლიდან 2019 წლის 26 აგვისტოს ჩათვლით) </t>
    </r>
  </si>
  <si>
    <r>
      <t xml:space="preserve">ეკატერინე რუხაძე </t>
    </r>
    <r>
      <rPr>
        <sz val="10"/>
        <color rgb="FFFF0000"/>
        <rFont val="Calibri"/>
        <family val="2"/>
        <scheme val="minor"/>
      </rPr>
      <t xml:space="preserve">(ანაზ. გარეშ. შვებ. ორს. მშობ. ბავშ. მოვ. გამო. 2018 წლის 30 ოქტომბრიდან 2020 წლის 14 თებერვლის ჩათვლით)   </t>
    </r>
  </si>
  <si>
    <t>ნატო კვერნაძე</t>
  </si>
  <si>
    <t>მინისტრის მოადგილის (თამარ გაბუნია)  თანაშემწე</t>
  </si>
  <si>
    <t>იოსებ ორბელაძე</t>
  </si>
  <si>
    <t>ნია ხაჩიძე</t>
  </si>
  <si>
    <t>ჯანმრთელობის დაცვის დეპარტამენტის რეგულირების  სამმართველო</t>
  </si>
  <si>
    <t>ნათია ხონელიძე</t>
  </si>
  <si>
    <t>ლევან აბაშიძე</t>
  </si>
  <si>
    <t>ნინო აშორდია</t>
  </si>
  <si>
    <t xml:space="preserve">მინისტრის მოადგილის თანაშემწე </t>
  </si>
  <si>
    <t>თეა ახვლედიანი</t>
  </si>
  <si>
    <t>ეკატერინე ტიკარაძე</t>
  </si>
  <si>
    <t>თინათინ ხარძიანი</t>
  </si>
  <si>
    <t>სამინისტროს ექსპერტ-კონსულტანტი სადაზღვევო საკითხებში</t>
  </si>
  <si>
    <t>ევა პროკოფიევა-ღვინეფაძე</t>
  </si>
  <si>
    <t>მანანა თიბილაშვილი</t>
  </si>
  <si>
    <t>ვაჟა კბილაშვილი</t>
  </si>
  <si>
    <t>გულნაზი დარსალია</t>
  </si>
  <si>
    <t>მარინე მდივანი</t>
  </si>
  <si>
    <t>მარიამი თანიაშვილი</t>
  </si>
  <si>
    <t>გიორგი ჭავჭავაძე</t>
  </si>
  <si>
    <r>
      <t xml:space="preserve">ირინა ცომაია </t>
    </r>
    <r>
      <rPr>
        <sz val="10"/>
        <color rgb="FFFF0000"/>
        <rFont val="Calibri"/>
        <family val="2"/>
        <scheme val="minor"/>
      </rPr>
      <t xml:space="preserve">(ანაზ. შვებ. ორს. მშობ. ბავშ. მოვ. გამო. 2019 წლის 19 ივლისიდან 2020 წლის 17 იანვრის ჩათვლით) </t>
    </r>
  </si>
  <si>
    <t xml:space="preserve">ნანა რევია </t>
  </si>
  <si>
    <r>
      <t>ქეთევან გაბუნია</t>
    </r>
    <r>
      <rPr>
        <sz val="10"/>
        <color rgb="FFFF0000"/>
        <rFont val="Sylfaen"/>
        <family val="1"/>
      </rPr>
      <t xml:space="preserve"> </t>
    </r>
  </si>
  <si>
    <t xml:space="preserve">შრომითი ხელშეკრულებით დასაქმებული პირები </t>
  </si>
  <si>
    <t>23 აგვისტოდან</t>
  </si>
  <si>
    <t>მანანა ითონიშვილი</t>
  </si>
  <si>
    <t>სამინისტროს ექსპერტ-კონსულტანტი მასმედიასთან და საზოგადოებასთან ურთიერთობის საკითხებში</t>
  </si>
  <si>
    <t>შრომის პირობების ინსპექტირების დეპარტამენტი შრომის ინსპექტორი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</si>
  <si>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საშტატო ნუსხა და თანამდებობრივი სარგოების ოდენობა 2019 წლის 20 აგვისტოს მდგომარეობით</t>
  </si>
  <si>
    <t>მატერიალური უზრუნველყოფის და ლოჯისტიკის სამმართველო</t>
  </si>
  <si>
    <t xml:space="preserve"> სამინისტროს ადმინისტრაცია (დეპარტამენტი)</t>
  </si>
  <si>
    <t>ივანე ბიბილეიშვილი</t>
  </si>
  <si>
    <t>საერთაშორისო ურთიერთობების და პროტოკოლის სამმართველო</t>
  </si>
  <si>
    <t xml:space="preserve">ადამიანური რესურსების მართვის   სამმართველო </t>
  </si>
  <si>
    <t>მასმედიასთან ურთიერთობის და ღონისძიებების დაგეგმვის სამმართველო</t>
  </si>
  <si>
    <t>საზოგადოებასთან ურთიერთობისა და საინფორმაციო/საკონსულტაციო მომსახურების სამმართველო</t>
  </si>
  <si>
    <t xml:space="preserve">ინსპექტირების სამმართველო </t>
  </si>
  <si>
    <t>სამინისტროს პოლიტიკის განმსაზღვრელი დეპარტამენტი</t>
  </si>
  <si>
    <t>პაატა ჟორჟოლიანი</t>
  </si>
  <si>
    <t xml:space="preserve">მურად აბლოთია </t>
  </si>
  <si>
    <t>რეგულირების და პოლიტიკის განსაზღვრის  სამმართველო</t>
  </si>
  <si>
    <t xml:space="preserve"> რეფერალის საორგანიზაციო  სამმართველო</t>
  </si>
  <si>
    <t xml:space="preserve">კოლექტიური შრომითი დავების მედიაციის სამმართველო </t>
  </si>
  <si>
    <t>შრომითი მიგრაციის საკითხთა სამმართველო</t>
  </si>
  <si>
    <t xml:space="preserve">სოციალური პარტნიორობის, შრომისა და დასაქმების პოლიტიკის სამმართველო </t>
  </si>
  <si>
    <t>ინფორმაციული ტექნოლოგიების და ანალიტიკის დეპარტამენტი</t>
  </si>
  <si>
    <t>სტატისტიკური ინფორმაციის მოძიების და ანალიზის სამმართველო</t>
  </si>
  <si>
    <t>დეპარტამენტის უფროსის თანაშემწე</t>
  </si>
  <si>
    <t>საფინანოსო-ეკონომიკური
დეპარტამენტი</t>
  </si>
  <si>
    <t>V</t>
  </si>
  <si>
    <t>პენსიისა და სოციალური დაცვის სამმართველო</t>
  </si>
  <si>
    <t>VI</t>
  </si>
  <si>
    <t>VII</t>
  </si>
  <si>
    <t>ვაკანსია (სავალდებულო)</t>
  </si>
  <si>
    <t>40 ვაკანსია</t>
  </si>
  <si>
    <t>პარლამენტთან ურთიერთობისა და სამართლებრივი უზრუნველყოფის სამმართველო</t>
  </si>
  <si>
    <t>სასამართლოებთან  ურთიერთობისა და სამართლებრივი ექსპერტის სამმართველო</t>
  </si>
  <si>
    <t>თ. ბარკალაიას მოხსენებითი ბარათის მიხედვით, ერთიანდება პირველი და მეორე სამმართველო</t>
  </si>
  <si>
    <t>თ. ბარკალაიას მოხსენებითი ბარათის მიხედვით, სოც. პარტნიორობის ფუნქცია მედიაციის სამმართველოს აქვს</t>
  </si>
  <si>
    <t>თ. ახვლედიანი მოხსენებითი ბარათით დამატებით ითხოვს 3 შტატს</t>
  </si>
  <si>
    <t xml:space="preserve">თ. ბარკალაია მოხსენებითი ბარათით ითხოვს: ინსპექტირების სამმართველოში - 4 განყოფილების დამატებას </t>
  </si>
  <si>
    <t>კ. ძიმისტარიშვილი მეილით დამატებით ითხოვს  5 შტატს</t>
  </si>
  <si>
    <t>კ. ძიმისტარიშვილი მეილით დამატებით ითხოვს 9 შტატს</t>
  </si>
  <si>
    <t>ნ. ხმალაძე მოხსენებითი ბარათით დამატებით ითხოვს 2 შტატს</t>
  </si>
  <si>
    <t>ნ. ხმალაძე მოხსენებითი ბარათით დამატებით ითხოვს  1 შტატს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</si>
</sst>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FF0000"/>
      <name val="Sylfaen"/>
      <family val="1"/>
      <charset val="204"/>
    </font>
    <font>
      <b/>
      <sz val="10"/>
      <name val="Sylfaen"/>
      <family val="1"/>
      <charset val="204"/>
    </font>
    <font>
      <sz val="10"/>
      <name val="Sylfaen"/>
      <family val="1"/>
      <charset val="204"/>
    </font>
    <font>
      <b/>
      <u/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color rgb="FFFF0000"/>
      <name val="Sylfaen"/>
      <family val="1"/>
      <charset val="204"/>
    </font>
    <font>
      <b/>
      <sz val="1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</font>
    <font>
      <b/>
      <sz val="10"/>
      <color rgb="FFFF0000"/>
      <name val="Sylfaen"/>
      <family val="1"/>
    </font>
    <font>
      <sz val="10"/>
      <color rgb="FF7030A0"/>
      <name val="Sylfaen"/>
      <family val="1"/>
    </font>
    <font>
      <sz val="10"/>
      <color rgb="FFFF0000"/>
      <name val="Sylfaen"/>
      <family val="1"/>
    </font>
    <font>
      <sz val="10"/>
      <color theme="1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b/>
      <sz val="10"/>
      <color rgb="FF00B0F0"/>
      <name val="Sylfaen"/>
      <family val="1"/>
    </font>
    <font>
      <sz val="10"/>
      <color rgb="FF00B050"/>
      <name val="Sylfaen"/>
      <family val="1"/>
    </font>
    <font>
      <b/>
      <sz val="10"/>
      <color rgb="FF7030A0"/>
      <name val="Sylfaen"/>
      <family val="1"/>
      <charset val="204"/>
    </font>
    <font>
      <sz val="10"/>
      <color rgb="FF00B0F0"/>
      <name val="Sylfaen"/>
      <family val="1"/>
    </font>
    <font>
      <b/>
      <sz val="10"/>
      <color rgb="FF00B050"/>
      <name val="Sylfae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Sylfaen"/>
      <family val="2"/>
    </font>
    <font>
      <sz val="10"/>
      <name val="Calibri"/>
      <family val="1"/>
      <charset val="204"/>
      <scheme val="minor"/>
    </font>
    <font>
      <b/>
      <sz val="10"/>
      <name val="Calibri"/>
      <family val="1"/>
      <charset val="204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Calibri"/>
      <family val="2"/>
      <scheme val="minor"/>
    </font>
    <font>
      <sz val="10"/>
      <color theme="1" tint="4.9989318521683403E-2"/>
      <name val="Sylfae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8" fillId="0" borderId="0"/>
  </cellStyleXfs>
  <cellXfs count="231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vertical="center" wrapText="1"/>
    </xf>
    <xf numFmtId="0" fontId="14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0" fillId="0" borderId="1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5" fillId="2" borderId="1" xfId="0" applyNumberFormat="1" applyFont="1" applyFill="1" applyBorder="1" applyAlignment="1">
      <alignment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justify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 wrapText="1"/>
    </xf>
    <xf numFmtId="14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2" fillId="0" borderId="0" xfId="0" applyNumberFormat="1" applyFont="1" applyAlignment="1">
      <alignment horizontal="left" vertical="center" wrapText="1"/>
    </xf>
    <xf numFmtId="0" fontId="16" fillId="0" borderId="1" xfId="0" applyNumberFormat="1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4" fillId="0" borderId="1" xfId="0" applyNumberFormat="1" applyFont="1" applyBorder="1" applyAlignment="1">
      <alignment vertical="center" wrapText="1"/>
    </xf>
    <xf numFmtId="0" fontId="23" fillId="0" borderId="1" xfId="0" applyNumberFormat="1" applyFont="1" applyBorder="1" applyAlignment="1">
      <alignment vertical="center" wrapText="1"/>
    </xf>
    <xf numFmtId="0" fontId="21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16" fontId="13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left"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11" fillId="6" borderId="0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/>
    </xf>
    <xf numFmtId="16" fontId="16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/>
    </xf>
    <xf numFmtId="0" fontId="11" fillId="4" borderId="1" xfId="1" applyFont="1" applyFill="1" applyBorder="1" applyAlignment="1">
      <alignment horizontal="center" vertical="center" wrapText="1"/>
    </xf>
    <xf numFmtId="0" fontId="12" fillId="6" borderId="0" xfId="0" applyNumberFormat="1" applyFont="1" applyFill="1" applyAlignment="1">
      <alignment horizontal="center" vertical="center" wrapText="1"/>
    </xf>
    <xf numFmtId="16" fontId="13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16" fontId="13" fillId="5" borderId="1" xfId="0" applyNumberFormat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16" fontId="5" fillId="5" borderId="1" xfId="0" applyNumberFormat="1" applyFont="1" applyFill="1" applyBorder="1" applyAlignment="1">
      <alignment horizontal="center" vertical="center" wrapText="1"/>
    </xf>
    <xf numFmtId="16" fontId="13" fillId="2" borderId="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9" fillId="5" borderId="1" xfId="1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2" fillId="5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16" fontId="13" fillId="2" borderId="1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/>
    </xf>
    <xf numFmtId="0" fontId="1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3" fontId="5" fillId="2" borderId="1" xfId="1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top" wrapText="1"/>
    </xf>
    <xf numFmtId="3" fontId="31" fillId="2" borderId="7" xfId="0" applyNumberFormat="1" applyFont="1" applyFill="1" applyBorder="1" applyAlignment="1">
      <alignment horizontal="center" vertical="center"/>
    </xf>
    <xf numFmtId="16" fontId="13" fillId="5" borderId="1" xfId="0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13" fillId="7" borderId="1" xfId="0" applyNumberFormat="1" applyFont="1" applyFill="1" applyBorder="1" applyAlignment="1">
      <alignment horizontal="center" vertical="center" wrapText="1"/>
    </xf>
    <xf numFmtId="3" fontId="5" fillId="7" borderId="1" xfId="1" applyNumberFormat="1" applyFont="1" applyFill="1" applyBorder="1" applyAlignment="1">
      <alignment horizontal="center" vertical="center" wrapText="1"/>
    </xf>
    <xf numFmtId="16" fontId="13" fillId="6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left" vertical="center"/>
    </xf>
    <xf numFmtId="16" fontId="5" fillId="2" borderId="1" xfId="0" applyNumberFormat="1" applyFont="1" applyFill="1" applyBorder="1" applyAlignment="1">
      <alignment horizontal="center" vertical="center" wrapText="1"/>
    </xf>
    <xf numFmtId="16" fontId="5" fillId="2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14" fontId="13" fillId="8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3" fontId="13" fillId="0" borderId="1" xfId="1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5" fillId="0" borderId="1" xfId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14" fontId="5" fillId="8" borderId="1" xfId="0" applyNumberFormat="1" applyFont="1" applyFill="1" applyBorder="1" applyAlignment="1">
      <alignment horizontal="center" vertical="center" wrapText="1"/>
    </xf>
    <xf numFmtId="14" fontId="2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3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2"/>
  <sheetViews>
    <sheetView workbookViewId="0">
      <selection activeCell="E23" sqref="E23"/>
    </sheetView>
  </sheetViews>
  <sheetFormatPr defaultRowHeight="15" x14ac:dyDescent="0.25"/>
  <cols>
    <col min="1" max="1" width="2.85546875" style="2" customWidth="1"/>
    <col min="2" max="2" width="40" style="3" customWidth="1"/>
    <col min="3" max="3" width="32.140625" style="3" customWidth="1"/>
    <col min="4" max="4" width="11.42578125" style="41" customWidth="1"/>
    <col min="5" max="5" width="14" style="41" customWidth="1"/>
    <col min="6" max="6" width="38.140625" style="3" customWidth="1"/>
    <col min="7" max="7" width="21.140625" style="70" customWidth="1"/>
    <col min="8" max="8" width="22.140625" style="3" customWidth="1"/>
    <col min="9" max="9" width="27" style="3" customWidth="1"/>
    <col min="10" max="16384" width="9.140625" style="3"/>
  </cols>
  <sheetData>
    <row r="1" spans="1:8" ht="48" customHeight="1" x14ac:dyDescent="0.25">
      <c r="A1" s="227" t="s">
        <v>484</v>
      </c>
      <c r="B1" s="228"/>
      <c r="C1" s="228"/>
      <c r="D1" s="228"/>
      <c r="E1" s="228"/>
      <c r="F1" s="229"/>
      <c r="G1" s="62"/>
    </row>
    <row r="2" spans="1:8" ht="80.25" customHeight="1" x14ac:dyDescent="0.25">
      <c r="A2" s="29" t="s">
        <v>0</v>
      </c>
      <c r="B2" s="120" t="s">
        <v>1</v>
      </c>
      <c r="C2" s="120" t="s">
        <v>315</v>
      </c>
      <c r="D2" s="36" t="s">
        <v>2</v>
      </c>
      <c r="E2" s="36" t="s">
        <v>3</v>
      </c>
      <c r="F2" s="120" t="s">
        <v>4</v>
      </c>
      <c r="G2" s="21"/>
      <c r="H2" s="21"/>
    </row>
    <row r="3" spans="1:8" s="1" customFormat="1" ht="20.25" customHeight="1" x14ac:dyDescent="0.25">
      <c r="A3" s="29"/>
      <c r="B3" s="120" t="s">
        <v>5</v>
      </c>
      <c r="C3" s="120"/>
      <c r="D3" s="37"/>
      <c r="E3" s="42"/>
      <c r="F3" s="30">
        <v>8</v>
      </c>
      <c r="G3" s="63"/>
      <c r="H3" s="22"/>
    </row>
    <row r="4" spans="1:8" ht="30" x14ac:dyDescent="0.25">
      <c r="A4" s="29"/>
      <c r="B4" s="4" t="s">
        <v>6</v>
      </c>
      <c r="C4" s="29" t="s">
        <v>325</v>
      </c>
      <c r="D4" s="38">
        <v>1</v>
      </c>
      <c r="E4" s="147">
        <v>6250</v>
      </c>
      <c r="F4" s="6" t="s">
        <v>466</v>
      </c>
      <c r="G4" s="63"/>
      <c r="H4" s="4"/>
    </row>
    <row r="5" spans="1:8" ht="30" x14ac:dyDescent="0.25">
      <c r="A5" s="29"/>
      <c r="B5" s="4" t="s">
        <v>7</v>
      </c>
      <c r="C5" s="29" t="s">
        <v>325</v>
      </c>
      <c r="D5" s="38">
        <v>1</v>
      </c>
      <c r="E5" s="147">
        <v>6200</v>
      </c>
      <c r="F5" s="19" t="s">
        <v>344</v>
      </c>
      <c r="G5" s="63"/>
      <c r="H5" s="4"/>
    </row>
    <row r="6" spans="1:8" ht="30" x14ac:dyDescent="0.25">
      <c r="A6" s="29"/>
      <c r="B6" s="4" t="s">
        <v>8</v>
      </c>
      <c r="C6" s="29" t="s">
        <v>325</v>
      </c>
      <c r="D6" s="38">
        <v>1</v>
      </c>
      <c r="E6" s="147">
        <v>6000</v>
      </c>
      <c r="F6" s="19" t="s">
        <v>465</v>
      </c>
      <c r="G6" s="19"/>
      <c r="H6" s="4"/>
    </row>
    <row r="7" spans="1:8" ht="30" x14ac:dyDescent="0.25">
      <c r="A7" s="29"/>
      <c r="B7" s="4" t="s">
        <v>8</v>
      </c>
      <c r="C7" s="29" t="s">
        <v>325</v>
      </c>
      <c r="D7" s="38">
        <v>1</v>
      </c>
      <c r="E7" s="147">
        <v>6000</v>
      </c>
      <c r="F7" s="54" t="s">
        <v>349</v>
      </c>
      <c r="G7" s="63"/>
      <c r="H7" s="4"/>
    </row>
    <row r="8" spans="1:8" ht="30" x14ac:dyDescent="0.25">
      <c r="A8" s="29"/>
      <c r="B8" s="177" t="s">
        <v>8</v>
      </c>
      <c r="C8" s="158" t="s">
        <v>325</v>
      </c>
      <c r="D8" s="2">
        <v>1</v>
      </c>
      <c r="E8" s="159">
        <v>5900</v>
      </c>
      <c r="F8" s="160" t="s">
        <v>359</v>
      </c>
      <c r="G8" s="63"/>
      <c r="H8" s="4"/>
    </row>
    <row r="9" spans="1:8" ht="30" x14ac:dyDescent="0.25">
      <c r="A9" s="29"/>
      <c r="B9" s="4" t="s">
        <v>8</v>
      </c>
      <c r="C9" s="29" t="s">
        <v>325</v>
      </c>
      <c r="D9" s="38">
        <v>1</v>
      </c>
      <c r="E9" s="147">
        <v>5600</v>
      </c>
      <c r="F9" s="16" t="s">
        <v>335</v>
      </c>
      <c r="G9" s="63"/>
      <c r="H9" s="4"/>
    </row>
    <row r="10" spans="1:8" ht="30" x14ac:dyDescent="0.25">
      <c r="A10" s="29"/>
      <c r="B10" s="4" t="s">
        <v>8</v>
      </c>
      <c r="C10" s="29" t="s">
        <v>325</v>
      </c>
      <c r="D10" s="38">
        <v>1</v>
      </c>
      <c r="E10" s="147">
        <v>5600</v>
      </c>
      <c r="F10" s="54" t="s">
        <v>452</v>
      </c>
      <c r="G10" s="63"/>
      <c r="H10" s="4"/>
    </row>
    <row r="11" spans="1:8" ht="30" x14ac:dyDescent="0.25">
      <c r="A11" s="29"/>
      <c r="B11" s="4" t="s">
        <v>8</v>
      </c>
      <c r="C11" s="29" t="s">
        <v>325</v>
      </c>
      <c r="D11" s="38">
        <v>1</v>
      </c>
      <c r="E11" s="159">
        <v>5440</v>
      </c>
      <c r="F11" s="160" t="s">
        <v>360</v>
      </c>
      <c r="G11" s="63"/>
      <c r="H11" s="4"/>
    </row>
    <row r="12" spans="1:8" ht="33.75" customHeight="1" x14ac:dyDescent="0.25">
      <c r="A12" s="29"/>
      <c r="B12" s="15" t="s">
        <v>342</v>
      </c>
      <c r="C12" s="29"/>
      <c r="D12" s="38"/>
      <c r="E12" s="147"/>
      <c r="F12" s="13">
        <v>8</v>
      </c>
      <c r="G12" s="63"/>
      <c r="H12" s="4"/>
    </row>
    <row r="13" spans="1:8" ht="45" x14ac:dyDescent="0.25">
      <c r="A13" s="29"/>
      <c r="B13" s="7" t="s">
        <v>16</v>
      </c>
      <c r="C13" s="131" t="s">
        <v>309</v>
      </c>
      <c r="D13" s="51">
        <v>1</v>
      </c>
      <c r="E13" s="148">
        <v>1600</v>
      </c>
      <c r="F13" s="54" t="s">
        <v>467</v>
      </c>
      <c r="G13" s="63"/>
      <c r="H13" s="4"/>
    </row>
    <row r="14" spans="1:8" ht="45" x14ac:dyDescent="0.25">
      <c r="A14" s="29"/>
      <c r="B14" s="7" t="s">
        <v>346</v>
      </c>
      <c r="C14" s="131" t="s">
        <v>309</v>
      </c>
      <c r="D14" s="51">
        <v>1</v>
      </c>
      <c r="E14" s="148">
        <v>1300</v>
      </c>
      <c r="F14" s="54" t="s">
        <v>345</v>
      </c>
      <c r="G14" s="63"/>
      <c r="H14" s="4"/>
    </row>
    <row r="15" spans="1:8" ht="45" x14ac:dyDescent="0.25">
      <c r="A15" s="29"/>
      <c r="B15" s="7" t="s">
        <v>464</v>
      </c>
      <c r="C15" s="131" t="s">
        <v>309</v>
      </c>
      <c r="D15" s="51"/>
      <c r="E15" s="148">
        <v>1300</v>
      </c>
      <c r="F15" s="52" t="s">
        <v>15</v>
      </c>
      <c r="G15" s="63"/>
      <c r="H15" s="4"/>
    </row>
    <row r="16" spans="1:8" ht="45" x14ac:dyDescent="0.25">
      <c r="A16" s="29"/>
      <c r="B16" s="7" t="s">
        <v>361</v>
      </c>
      <c r="C16" s="131" t="s">
        <v>309</v>
      </c>
      <c r="D16" s="51">
        <v>1</v>
      </c>
      <c r="E16" s="148">
        <v>1300</v>
      </c>
      <c r="F16" s="54" t="s">
        <v>350</v>
      </c>
      <c r="G16" s="63"/>
      <c r="H16" s="4"/>
    </row>
    <row r="17" spans="1:8" ht="45" x14ac:dyDescent="0.25">
      <c r="A17" s="29"/>
      <c r="B17" s="47" t="s">
        <v>364</v>
      </c>
      <c r="C17" s="131" t="s">
        <v>309</v>
      </c>
      <c r="D17" s="51">
        <v>1</v>
      </c>
      <c r="E17" s="39">
        <v>1100</v>
      </c>
      <c r="F17" s="161" t="s">
        <v>362</v>
      </c>
      <c r="G17" s="63"/>
      <c r="H17" s="4"/>
    </row>
    <row r="18" spans="1:8" ht="45" x14ac:dyDescent="0.25">
      <c r="A18" s="29"/>
      <c r="B18" s="47" t="s">
        <v>300</v>
      </c>
      <c r="C18" s="131" t="s">
        <v>309</v>
      </c>
      <c r="D18" s="51"/>
      <c r="E18" s="89">
        <v>1300</v>
      </c>
      <c r="F18" s="52" t="s">
        <v>15</v>
      </c>
      <c r="G18" s="63"/>
      <c r="H18" s="4"/>
    </row>
    <row r="19" spans="1:8" ht="45" x14ac:dyDescent="0.25">
      <c r="A19" s="29"/>
      <c r="B19" s="7" t="s">
        <v>457</v>
      </c>
      <c r="C19" s="131" t="s">
        <v>309</v>
      </c>
      <c r="D19" s="51">
        <v>1</v>
      </c>
      <c r="E19" s="148">
        <v>1300</v>
      </c>
      <c r="F19" s="54" t="s">
        <v>456</v>
      </c>
      <c r="G19" s="63"/>
      <c r="H19" s="4"/>
    </row>
    <row r="20" spans="1:8" ht="45" x14ac:dyDescent="0.25">
      <c r="A20" s="29"/>
      <c r="B20" s="7" t="s">
        <v>365</v>
      </c>
      <c r="C20" s="131" t="s">
        <v>309</v>
      </c>
      <c r="D20" s="51">
        <v>1</v>
      </c>
      <c r="E20" s="39">
        <v>1100</v>
      </c>
      <c r="F20" s="161" t="s">
        <v>363</v>
      </c>
      <c r="G20" s="63"/>
      <c r="H20" s="4"/>
    </row>
    <row r="21" spans="1:8" ht="61.5" customHeight="1" x14ac:dyDescent="0.25">
      <c r="A21" s="29" t="s">
        <v>9</v>
      </c>
      <c r="B21" s="56" t="s">
        <v>366</v>
      </c>
      <c r="C21" s="120"/>
      <c r="D21" s="38"/>
      <c r="E21" s="42"/>
      <c r="F21" s="11">
        <v>22</v>
      </c>
      <c r="G21" s="63"/>
      <c r="H21" s="4"/>
    </row>
    <row r="22" spans="1:8" ht="45" x14ac:dyDescent="0.25">
      <c r="A22" s="29"/>
      <c r="B22" s="4" t="s">
        <v>19</v>
      </c>
      <c r="C22" s="122" t="s">
        <v>307</v>
      </c>
      <c r="D22" s="38">
        <v>1</v>
      </c>
      <c r="E22" s="147">
        <v>4400</v>
      </c>
      <c r="F22" s="47" t="s">
        <v>119</v>
      </c>
      <c r="G22" s="106"/>
      <c r="H22" s="48"/>
    </row>
    <row r="23" spans="1:8" ht="45" x14ac:dyDescent="0.25">
      <c r="A23" s="29"/>
      <c r="B23" s="6" t="s">
        <v>30</v>
      </c>
      <c r="C23" s="162" t="s">
        <v>314</v>
      </c>
      <c r="D23" s="38">
        <v>1</v>
      </c>
      <c r="E23" s="163">
        <v>3600</v>
      </c>
      <c r="F23" s="161" t="s">
        <v>367</v>
      </c>
      <c r="G23" s="106"/>
      <c r="H23" s="48"/>
    </row>
    <row r="24" spans="1:8" ht="45" x14ac:dyDescent="0.25">
      <c r="A24" s="29">
        <v>1</v>
      </c>
      <c r="B24" s="15" t="s">
        <v>291</v>
      </c>
      <c r="C24" s="33"/>
      <c r="D24" s="38"/>
      <c r="E24" s="38"/>
      <c r="F24" s="30">
        <v>8</v>
      </c>
      <c r="G24" s="107"/>
      <c r="H24" s="23"/>
    </row>
    <row r="25" spans="1:8" ht="45" x14ac:dyDescent="0.25">
      <c r="A25" s="29"/>
      <c r="B25" s="4" t="s">
        <v>20</v>
      </c>
      <c r="C25" s="122" t="s">
        <v>308</v>
      </c>
      <c r="D25" s="38">
        <v>1</v>
      </c>
      <c r="E25" s="147">
        <v>2800</v>
      </c>
      <c r="F25" s="54" t="s">
        <v>297</v>
      </c>
      <c r="G25" s="106"/>
      <c r="H25" s="48"/>
    </row>
    <row r="26" spans="1:8" s="55" customFormat="1" ht="30" x14ac:dyDescent="0.25">
      <c r="A26" s="119"/>
      <c r="B26" s="7" t="s">
        <v>10</v>
      </c>
      <c r="C26" s="122" t="s">
        <v>310</v>
      </c>
      <c r="D26" s="51">
        <v>1</v>
      </c>
      <c r="E26" s="148">
        <v>2500</v>
      </c>
      <c r="F26" s="7" t="s">
        <v>13</v>
      </c>
      <c r="G26" s="83"/>
      <c r="H26" s="7"/>
    </row>
    <row r="27" spans="1:8" s="55" customFormat="1" ht="30" x14ac:dyDescent="0.25">
      <c r="A27" s="136"/>
      <c r="B27" s="47" t="s">
        <v>10</v>
      </c>
      <c r="C27" s="162" t="s">
        <v>310</v>
      </c>
      <c r="D27" s="51"/>
      <c r="E27" s="59">
        <v>1700</v>
      </c>
      <c r="F27" s="52" t="s">
        <v>15</v>
      </c>
      <c r="G27" s="83"/>
      <c r="H27" s="7"/>
    </row>
    <row r="28" spans="1:8" s="55" customFormat="1" ht="51" x14ac:dyDescent="0.25">
      <c r="A28" s="136"/>
      <c r="B28" s="47" t="s">
        <v>10</v>
      </c>
      <c r="C28" s="162" t="s">
        <v>310</v>
      </c>
      <c r="D28" s="51">
        <v>1</v>
      </c>
      <c r="E28" s="59">
        <v>1300</v>
      </c>
      <c r="F28" s="164" t="s">
        <v>455</v>
      </c>
      <c r="G28" s="83"/>
      <c r="H28" s="7"/>
    </row>
    <row r="29" spans="1:8" s="55" customFormat="1" ht="38.25" x14ac:dyDescent="0.25">
      <c r="A29" s="136"/>
      <c r="B29" s="47" t="s">
        <v>10</v>
      </c>
      <c r="C29" s="123" t="s">
        <v>313</v>
      </c>
      <c r="D29" s="51">
        <v>1</v>
      </c>
      <c r="E29" s="59">
        <v>1100</v>
      </c>
      <c r="F29" s="157" t="s">
        <v>476</v>
      </c>
      <c r="G29" s="83"/>
      <c r="H29" s="7"/>
    </row>
    <row r="30" spans="1:8" s="55" customFormat="1" ht="30" x14ac:dyDescent="0.25">
      <c r="A30" s="136"/>
      <c r="B30" s="47" t="s">
        <v>10</v>
      </c>
      <c r="C30" s="123" t="s">
        <v>313</v>
      </c>
      <c r="D30" s="51">
        <v>1</v>
      </c>
      <c r="E30" s="59">
        <v>1100</v>
      </c>
      <c r="F30" s="165" t="s">
        <v>368</v>
      </c>
      <c r="G30" s="83"/>
      <c r="H30" s="7"/>
    </row>
    <row r="31" spans="1:8" s="55" customFormat="1" ht="30" x14ac:dyDescent="0.25">
      <c r="A31" s="119"/>
      <c r="B31" s="7" t="s">
        <v>11</v>
      </c>
      <c r="C31" s="118" t="s">
        <v>311</v>
      </c>
      <c r="D31" s="51">
        <v>1</v>
      </c>
      <c r="E31" s="148">
        <v>1600</v>
      </c>
      <c r="F31" s="7" t="s">
        <v>12</v>
      </c>
      <c r="G31" s="65"/>
      <c r="H31" s="74"/>
    </row>
    <row r="32" spans="1:8" s="81" customFormat="1" ht="30" x14ac:dyDescent="0.25">
      <c r="A32" s="117"/>
      <c r="B32" s="47" t="s">
        <v>14</v>
      </c>
      <c r="C32" s="122" t="s">
        <v>312</v>
      </c>
      <c r="D32" s="51">
        <v>1</v>
      </c>
      <c r="E32" s="148">
        <v>1300</v>
      </c>
      <c r="F32" s="7" t="s">
        <v>137</v>
      </c>
      <c r="G32" s="106"/>
      <c r="H32" s="105"/>
    </row>
    <row r="33" spans="1:9" s="55" customFormat="1" ht="45" x14ac:dyDescent="0.25">
      <c r="A33" s="119">
        <v>2</v>
      </c>
      <c r="B33" s="15" t="s">
        <v>292</v>
      </c>
      <c r="C33" s="15"/>
      <c r="D33" s="51"/>
      <c r="E33" s="51"/>
      <c r="F33" s="166">
        <v>7</v>
      </c>
      <c r="G33" s="83"/>
      <c r="H33" s="7"/>
    </row>
    <row r="34" spans="1:9" s="55" customFormat="1" ht="45" x14ac:dyDescent="0.25">
      <c r="A34" s="119"/>
      <c r="B34" s="4" t="s">
        <v>20</v>
      </c>
      <c r="C34" s="122" t="s">
        <v>308</v>
      </c>
      <c r="D34" s="38">
        <v>1</v>
      </c>
      <c r="E34" s="34">
        <v>2500</v>
      </c>
      <c r="F34" s="54" t="s">
        <v>369</v>
      </c>
      <c r="G34" s="83"/>
      <c r="H34" s="7"/>
    </row>
    <row r="35" spans="1:9" s="55" customFormat="1" ht="30" x14ac:dyDescent="0.25">
      <c r="A35" s="119"/>
      <c r="B35" s="4" t="s">
        <v>293</v>
      </c>
      <c r="C35" s="122" t="s">
        <v>310</v>
      </c>
      <c r="D35" s="38">
        <v>1</v>
      </c>
      <c r="E35" s="147">
        <v>2100</v>
      </c>
      <c r="F35" s="4" t="s">
        <v>57</v>
      </c>
      <c r="G35" s="83"/>
      <c r="H35" s="7"/>
      <c r="I35" s="2"/>
    </row>
    <row r="36" spans="1:9" s="55" customFormat="1" ht="30" x14ac:dyDescent="0.25">
      <c r="A36" s="119"/>
      <c r="B36" s="4" t="s">
        <v>10</v>
      </c>
      <c r="C36" s="123" t="s">
        <v>313</v>
      </c>
      <c r="D36" s="38">
        <v>1</v>
      </c>
      <c r="E36" s="148">
        <v>1600</v>
      </c>
      <c r="F36" s="4" t="s">
        <v>58</v>
      </c>
      <c r="G36" s="83"/>
      <c r="H36" s="7"/>
    </row>
    <row r="37" spans="1:9" s="55" customFormat="1" ht="30" x14ac:dyDescent="0.25">
      <c r="A37" s="119"/>
      <c r="B37" s="7" t="s">
        <v>10</v>
      </c>
      <c r="C37" s="123" t="s">
        <v>313</v>
      </c>
      <c r="D37" s="51">
        <v>1</v>
      </c>
      <c r="E37" s="148">
        <v>1600</v>
      </c>
      <c r="F37" s="7" t="s">
        <v>59</v>
      </c>
      <c r="G37" s="83"/>
      <c r="H37" s="7"/>
    </row>
    <row r="38" spans="1:9" s="55" customFormat="1" ht="30" x14ac:dyDescent="0.25">
      <c r="A38" s="136"/>
      <c r="B38" s="47" t="s">
        <v>10</v>
      </c>
      <c r="C38" s="167" t="s">
        <v>313</v>
      </c>
      <c r="D38" s="51">
        <v>1</v>
      </c>
      <c r="E38" s="49">
        <v>1200</v>
      </c>
      <c r="F38" s="47" t="s">
        <v>370</v>
      </c>
      <c r="G38" s="83"/>
      <c r="H38" s="7"/>
    </row>
    <row r="39" spans="1:9" s="55" customFormat="1" ht="30" x14ac:dyDescent="0.25">
      <c r="A39" s="119"/>
      <c r="B39" s="4" t="s">
        <v>11</v>
      </c>
      <c r="C39" s="123" t="s">
        <v>311</v>
      </c>
      <c r="D39" s="38">
        <v>1</v>
      </c>
      <c r="E39" s="148">
        <v>1200</v>
      </c>
      <c r="F39" s="4" t="s">
        <v>60</v>
      </c>
      <c r="G39" s="83"/>
      <c r="H39" s="7"/>
    </row>
    <row r="40" spans="1:9" s="55" customFormat="1" ht="30" x14ac:dyDescent="0.25">
      <c r="A40" s="119"/>
      <c r="B40" s="4" t="s">
        <v>11</v>
      </c>
      <c r="C40" s="123" t="s">
        <v>311</v>
      </c>
      <c r="D40" s="38">
        <v>1</v>
      </c>
      <c r="E40" s="148">
        <v>1200</v>
      </c>
      <c r="F40" s="19" t="s">
        <v>140</v>
      </c>
      <c r="G40" s="83"/>
      <c r="H40" s="7"/>
    </row>
    <row r="41" spans="1:9" s="55" customFormat="1" x14ac:dyDescent="0.25">
      <c r="A41" s="136">
        <v>3</v>
      </c>
      <c r="B41" s="13" t="s">
        <v>371</v>
      </c>
      <c r="C41" s="123"/>
      <c r="D41" s="38"/>
      <c r="E41" s="148"/>
      <c r="F41" s="13">
        <v>5</v>
      </c>
      <c r="G41" s="83"/>
      <c r="H41" s="7"/>
    </row>
    <row r="42" spans="1:9" s="55" customFormat="1" ht="45" x14ac:dyDescent="0.25">
      <c r="A42" s="136"/>
      <c r="B42" s="6" t="s">
        <v>20</v>
      </c>
      <c r="C42" s="162" t="s">
        <v>308</v>
      </c>
      <c r="D42" s="38">
        <v>1</v>
      </c>
      <c r="E42" s="49">
        <v>2500</v>
      </c>
      <c r="F42" s="161" t="s">
        <v>372</v>
      </c>
      <c r="G42" s="83"/>
      <c r="H42" s="7"/>
    </row>
    <row r="43" spans="1:9" s="55" customFormat="1" ht="30" x14ac:dyDescent="0.25">
      <c r="A43" s="136"/>
      <c r="B43" s="6" t="s">
        <v>10</v>
      </c>
      <c r="C43" s="162" t="s">
        <v>310</v>
      </c>
      <c r="D43" s="38">
        <v>1</v>
      </c>
      <c r="E43" s="49">
        <v>1300</v>
      </c>
      <c r="F43" s="161" t="s">
        <v>373</v>
      </c>
      <c r="G43" s="83"/>
      <c r="H43" s="7"/>
    </row>
    <row r="44" spans="1:9" s="55" customFormat="1" ht="30" x14ac:dyDescent="0.25">
      <c r="A44" s="136"/>
      <c r="B44" s="6" t="s">
        <v>10</v>
      </c>
      <c r="C44" s="162" t="s">
        <v>310</v>
      </c>
      <c r="D44" s="38">
        <v>1</v>
      </c>
      <c r="E44" s="49">
        <v>1300</v>
      </c>
      <c r="F44" s="161" t="s">
        <v>374</v>
      </c>
      <c r="G44" s="83"/>
      <c r="H44" s="7"/>
    </row>
    <row r="45" spans="1:9" s="55" customFormat="1" ht="30" x14ac:dyDescent="0.25">
      <c r="A45" s="136"/>
      <c r="B45" s="6" t="s">
        <v>10</v>
      </c>
      <c r="C45" s="167" t="s">
        <v>313</v>
      </c>
      <c r="D45" s="38">
        <v>1</v>
      </c>
      <c r="E45" s="49">
        <v>1200</v>
      </c>
      <c r="F45" s="161" t="s">
        <v>375</v>
      </c>
      <c r="G45" s="83"/>
      <c r="H45" s="7"/>
    </row>
    <row r="46" spans="1:9" s="55" customFormat="1" ht="30" x14ac:dyDescent="0.25">
      <c r="A46" s="136"/>
      <c r="B46" s="6" t="s">
        <v>10</v>
      </c>
      <c r="C46" s="167" t="s">
        <v>313</v>
      </c>
      <c r="D46" s="38"/>
      <c r="E46" s="49">
        <v>1200</v>
      </c>
      <c r="F46" s="188" t="s">
        <v>15</v>
      </c>
      <c r="G46" s="83"/>
      <c r="H46" s="7"/>
    </row>
    <row r="47" spans="1:9" ht="30" x14ac:dyDescent="0.25">
      <c r="A47" s="29" t="s">
        <v>17</v>
      </c>
      <c r="B47" s="13" t="s">
        <v>382</v>
      </c>
      <c r="C47" s="13"/>
      <c r="D47" s="38"/>
      <c r="E47" s="42"/>
      <c r="F47" s="11">
        <v>26</v>
      </c>
      <c r="G47" s="63"/>
      <c r="H47" s="4"/>
    </row>
    <row r="48" spans="1:9" ht="45" x14ac:dyDescent="0.25">
      <c r="A48" s="29"/>
      <c r="B48" s="4" t="s">
        <v>19</v>
      </c>
      <c r="C48" s="122" t="s">
        <v>307</v>
      </c>
      <c r="D48" s="38"/>
      <c r="E48" s="147">
        <v>4400</v>
      </c>
      <c r="F48" s="52" t="s">
        <v>15</v>
      </c>
      <c r="G48" s="106"/>
      <c r="H48" s="105"/>
      <c r="I48" s="3" t="s">
        <v>18</v>
      </c>
    </row>
    <row r="49" spans="1:8" ht="32.25" customHeight="1" x14ac:dyDescent="0.25">
      <c r="A49" s="29">
        <v>1</v>
      </c>
      <c r="B49" s="120" t="s">
        <v>120</v>
      </c>
      <c r="C49" s="21"/>
      <c r="D49" s="38"/>
      <c r="E49" s="42"/>
      <c r="F49" s="13">
        <v>3</v>
      </c>
      <c r="G49" s="63"/>
      <c r="H49" s="4"/>
    </row>
    <row r="50" spans="1:8" ht="45" x14ac:dyDescent="0.25">
      <c r="A50" s="29"/>
      <c r="B50" s="4" t="s">
        <v>20</v>
      </c>
      <c r="C50" s="122" t="s">
        <v>308</v>
      </c>
      <c r="D50" s="38">
        <v>1</v>
      </c>
      <c r="E50" s="147">
        <v>3100</v>
      </c>
      <c r="F50" s="6" t="s">
        <v>109</v>
      </c>
      <c r="G50" s="66"/>
      <c r="H50" s="4"/>
    </row>
    <row r="51" spans="1:8" ht="30" x14ac:dyDescent="0.25">
      <c r="A51" s="29"/>
      <c r="B51" s="4" t="s">
        <v>10</v>
      </c>
      <c r="C51" s="123" t="s">
        <v>313</v>
      </c>
      <c r="D51" s="38">
        <v>1</v>
      </c>
      <c r="E51" s="147">
        <v>1600</v>
      </c>
      <c r="F51" s="6" t="s">
        <v>114</v>
      </c>
      <c r="G51" s="63"/>
      <c r="H51" s="4"/>
    </row>
    <row r="52" spans="1:8" ht="30" x14ac:dyDescent="0.25">
      <c r="A52" s="29"/>
      <c r="B52" s="6" t="s">
        <v>10</v>
      </c>
      <c r="C52" s="167" t="s">
        <v>313</v>
      </c>
      <c r="D52" s="38">
        <v>1</v>
      </c>
      <c r="E52" s="34">
        <v>1200</v>
      </c>
      <c r="F52" s="6" t="s">
        <v>376</v>
      </c>
      <c r="G52" s="66"/>
      <c r="H52" s="4"/>
    </row>
    <row r="53" spans="1:8" ht="50.25" customHeight="1" x14ac:dyDescent="0.25">
      <c r="A53" s="29">
        <v>2</v>
      </c>
      <c r="B53" s="120" t="s">
        <v>121</v>
      </c>
      <c r="C53" s="21"/>
      <c r="D53" s="38"/>
      <c r="E53" s="42"/>
      <c r="F53" s="13">
        <v>22</v>
      </c>
      <c r="G53" s="63"/>
      <c r="H53" s="4"/>
    </row>
    <row r="54" spans="1:8" ht="45" x14ac:dyDescent="0.25">
      <c r="A54" s="29"/>
      <c r="B54" s="4" t="s">
        <v>20</v>
      </c>
      <c r="C54" s="122" t="s">
        <v>308</v>
      </c>
      <c r="D54" s="38">
        <v>1</v>
      </c>
      <c r="E54" s="147">
        <v>3100</v>
      </c>
      <c r="F54" s="6" t="s">
        <v>111</v>
      </c>
      <c r="G54" s="66"/>
      <c r="H54" s="4"/>
    </row>
    <row r="55" spans="1:8" ht="30" x14ac:dyDescent="0.25">
      <c r="A55" s="29"/>
      <c r="B55" s="6" t="s">
        <v>10</v>
      </c>
      <c r="C55" s="162" t="s">
        <v>310</v>
      </c>
      <c r="D55" s="38">
        <v>1</v>
      </c>
      <c r="E55" s="49">
        <v>1700</v>
      </c>
      <c r="F55" s="161" t="s">
        <v>377</v>
      </c>
      <c r="G55" s="66"/>
      <c r="H55" s="4"/>
    </row>
    <row r="56" spans="1:8" ht="30" x14ac:dyDescent="0.25">
      <c r="A56" s="29"/>
      <c r="B56" s="4" t="s">
        <v>10</v>
      </c>
      <c r="C56" s="123" t="s">
        <v>313</v>
      </c>
      <c r="D56" s="38">
        <v>1</v>
      </c>
      <c r="E56" s="147">
        <v>1400</v>
      </c>
      <c r="F56" s="6" t="s">
        <v>190</v>
      </c>
      <c r="G56" s="67"/>
      <c r="H56" s="25"/>
    </row>
    <row r="57" spans="1:8" ht="30" x14ac:dyDescent="0.25">
      <c r="A57" s="29"/>
      <c r="B57" s="4" t="s">
        <v>10</v>
      </c>
      <c r="C57" s="123" t="s">
        <v>313</v>
      </c>
      <c r="D57" s="38">
        <v>1</v>
      </c>
      <c r="E57" s="147">
        <v>1400</v>
      </c>
      <c r="F57" s="16" t="s">
        <v>112</v>
      </c>
      <c r="G57" s="66"/>
      <c r="H57" s="4"/>
    </row>
    <row r="58" spans="1:8" ht="30" x14ac:dyDescent="0.25">
      <c r="A58" s="29"/>
      <c r="B58" s="6" t="s">
        <v>10</v>
      </c>
      <c r="C58" s="167" t="s">
        <v>313</v>
      </c>
      <c r="D58" s="38">
        <v>1</v>
      </c>
      <c r="E58" s="34">
        <v>1200</v>
      </c>
      <c r="F58" s="168" t="s">
        <v>378</v>
      </c>
      <c r="G58" s="66"/>
      <c r="H58" s="4"/>
    </row>
    <row r="59" spans="1:8" ht="30" x14ac:dyDescent="0.25">
      <c r="A59" s="29"/>
      <c r="B59" s="47" t="s">
        <v>10</v>
      </c>
      <c r="C59" s="130" t="s">
        <v>313</v>
      </c>
      <c r="D59" s="38">
        <v>1</v>
      </c>
      <c r="E59" s="49">
        <v>1000</v>
      </c>
      <c r="F59" s="168" t="s">
        <v>379</v>
      </c>
      <c r="G59" s="66"/>
      <c r="H59" s="4"/>
    </row>
    <row r="60" spans="1:8" ht="30" x14ac:dyDescent="0.25">
      <c r="A60" s="29"/>
      <c r="B60" s="4" t="s">
        <v>11</v>
      </c>
      <c r="C60" s="123" t="s">
        <v>311</v>
      </c>
      <c r="D60" s="38">
        <v>1</v>
      </c>
      <c r="E60" s="148">
        <v>1200</v>
      </c>
      <c r="F60" s="4" t="s">
        <v>21</v>
      </c>
      <c r="G60" s="66"/>
      <c r="H60" s="4"/>
    </row>
    <row r="61" spans="1:8" s="55" customFormat="1" ht="30" x14ac:dyDescent="0.25">
      <c r="A61" s="119"/>
      <c r="B61" s="7" t="s">
        <v>11</v>
      </c>
      <c r="C61" s="123" t="s">
        <v>311</v>
      </c>
      <c r="D61" s="38">
        <v>1</v>
      </c>
      <c r="E61" s="148">
        <v>1200</v>
      </c>
      <c r="F61" s="54" t="s">
        <v>189</v>
      </c>
      <c r="G61" s="61"/>
      <c r="H61" s="54"/>
    </row>
    <row r="62" spans="1:8" s="55" customFormat="1" ht="30" x14ac:dyDescent="0.25">
      <c r="A62" s="136"/>
      <c r="B62" s="47" t="s">
        <v>11</v>
      </c>
      <c r="C62" s="167" t="s">
        <v>311</v>
      </c>
      <c r="D62" s="38">
        <v>1</v>
      </c>
      <c r="E62" s="49">
        <v>900</v>
      </c>
      <c r="F62" s="161" t="s">
        <v>380</v>
      </c>
      <c r="G62" s="61"/>
      <c r="H62" s="54"/>
    </row>
    <row r="63" spans="1:8" s="55" customFormat="1" ht="30" x14ac:dyDescent="0.25">
      <c r="A63" s="136"/>
      <c r="B63" s="47" t="s">
        <v>11</v>
      </c>
      <c r="C63" s="167" t="s">
        <v>311</v>
      </c>
      <c r="D63" s="38">
        <v>1</v>
      </c>
      <c r="E63" s="49">
        <v>900</v>
      </c>
      <c r="F63" s="161" t="s">
        <v>381</v>
      </c>
      <c r="G63" s="61"/>
      <c r="H63" s="54"/>
    </row>
    <row r="64" spans="1:8" ht="30" x14ac:dyDescent="0.25">
      <c r="A64" s="29"/>
      <c r="B64" s="4" t="s">
        <v>14</v>
      </c>
      <c r="C64" s="122" t="s">
        <v>312</v>
      </c>
      <c r="D64" s="38">
        <v>1</v>
      </c>
      <c r="E64" s="151">
        <v>1000</v>
      </c>
      <c r="F64" s="4" t="s">
        <v>477</v>
      </c>
      <c r="G64" s="66"/>
      <c r="H64" s="4"/>
    </row>
    <row r="65" spans="1:8" ht="30" x14ac:dyDescent="0.25">
      <c r="A65" s="29"/>
      <c r="B65" s="4" t="s">
        <v>14</v>
      </c>
      <c r="C65" s="122" t="s">
        <v>312</v>
      </c>
      <c r="D65" s="38">
        <v>1</v>
      </c>
      <c r="E65" s="151">
        <v>1000</v>
      </c>
      <c r="F65" s="4" t="s">
        <v>22</v>
      </c>
      <c r="G65" s="66"/>
      <c r="H65" s="4"/>
    </row>
    <row r="66" spans="1:8" ht="30" x14ac:dyDescent="0.25">
      <c r="A66" s="29"/>
      <c r="B66" s="4" t="s">
        <v>14</v>
      </c>
      <c r="C66" s="122" t="s">
        <v>312</v>
      </c>
      <c r="D66" s="38">
        <v>1</v>
      </c>
      <c r="E66" s="151">
        <v>1000</v>
      </c>
      <c r="F66" s="4" t="s">
        <v>23</v>
      </c>
      <c r="G66" s="66"/>
      <c r="H66" s="4"/>
    </row>
    <row r="67" spans="1:8" ht="30" x14ac:dyDescent="0.25">
      <c r="A67" s="29"/>
      <c r="B67" s="4" t="s">
        <v>14</v>
      </c>
      <c r="C67" s="122" t="s">
        <v>312</v>
      </c>
      <c r="D67" s="38">
        <v>1</v>
      </c>
      <c r="E67" s="38">
        <v>900</v>
      </c>
      <c r="F67" s="4" t="s">
        <v>24</v>
      </c>
      <c r="G67" s="66"/>
      <c r="H67" s="4"/>
    </row>
    <row r="68" spans="1:8" ht="30" x14ac:dyDescent="0.25">
      <c r="A68" s="29"/>
      <c r="B68" s="4" t="s">
        <v>14</v>
      </c>
      <c r="C68" s="122" t="s">
        <v>312</v>
      </c>
      <c r="D68" s="38">
        <v>1</v>
      </c>
      <c r="E68" s="38">
        <v>900</v>
      </c>
      <c r="F68" s="4" t="s">
        <v>25</v>
      </c>
      <c r="G68" s="66"/>
      <c r="H68" s="4"/>
    </row>
    <row r="69" spans="1:8" ht="30" x14ac:dyDescent="0.25">
      <c r="A69" s="29"/>
      <c r="B69" s="4" t="s">
        <v>14</v>
      </c>
      <c r="C69" s="122" t="s">
        <v>312</v>
      </c>
      <c r="D69" s="38">
        <v>1</v>
      </c>
      <c r="E69" s="38">
        <v>900</v>
      </c>
      <c r="F69" s="4" t="s">
        <v>26</v>
      </c>
      <c r="G69" s="66"/>
      <c r="H69" s="4"/>
    </row>
    <row r="70" spans="1:8" ht="30" x14ac:dyDescent="0.25">
      <c r="A70" s="29"/>
      <c r="B70" s="4" t="s">
        <v>14</v>
      </c>
      <c r="C70" s="122" t="s">
        <v>312</v>
      </c>
      <c r="D70" s="38">
        <v>1</v>
      </c>
      <c r="E70" s="38">
        <v>900</v>
      </c>
      <c r="F70" s="4" t="s">
        <v>27</v>
      </c>
      <c r="G70" s="66"/>
      <c r="H70" s="4"/>
    </row>
    <row r="71" spans="1:8" ht="30" x14ac:dyDescent="0.25">
      <c r="A71" s="29"/>
      <c r="B71" s="4" t="s">
        <v>14</v>
      </c>
      <c r="C71" s="122" t="s">
        <v>312</v>
      </c>
      <c r="D71" s="38">
        <v>1</v>
      </c>
      <c r="E71" s="38">
        <v>900</v>
      </c>
      <c r="F71" s="4" t="s">
        <v>28</v>
      </c>
      <c r="G71" s="66"/>
      <c r="H71" s="4"/>
    </row>
    <row r="72" spans="1:8" ht="45" x14ac:dyDescent="0.25">
      <c r="A72" s="29"/>
      <c r="B72" s="4" t="s">
        <v>14</v>
      </c>
      <c r="C72" s="122" t="s">
        <v>312</v>
      </c>
      <c r="D72" s="38">
        <v>1</v>
      </c>
      <c r="E72" s="151">
        <v>1150</v>
      </c>
      <c r="F72" s="54" t="s">
        <v>454</v>
      </c>
      <c r="G72" s="72"/>
      <c r="H72" s="26"/>
    </row>
    <row r="73" spans="1:8" ht="30" x14ac:dyDescent="0.25">
      <c r="A73" s="29"/>
      <c r="B73" s="4" t="s">
        <v>14</v>
      </c>
      <c r="C73" s="122" t="s">
        <v>312</v>
      </c>
      <c r="D73" s="38">
        <v>1</v>
      </c>
      <c r="E73" s="151">
        <v>1000</v>
      </c>
      <c r="F73" s="6" t="s">
        <v>113</v>
      </c>
      <c r="G73" s="66"/>
      <c r="H73" s="4"/>
    </row>
    <row r="74" spans="1:8" ht="30" x14ac:dyDescent="0.25">
      <c r="A74" s="29"/>
      <c r="B74" s="4" t="s">
        <v>14</v>
      </c>
      <c r="C74" s="122" t="s">
        <v>312</v>
      </c>
      <c r="D74" s="38">
        <v>1</v>
      </c>
      <c r="E74" s="151">
        <v>1000</v>
      </c>
      <c r="F74" s="47" t="s">
        <v>117</v>
      </c>
      <c r="G74" s="67"/>
      <c r="H74" s="48"/>
    </row>
    <row r="75" spans="1:8" ht="30" x14ac:dyDescent="0.25">
      <c r="A75" s="29"/>
      <c r="B75" s="4" t="s">
        <v>14</v>
      </c>
      <c r="C75" s="122" t="s">
        <v>312</v>
      </c>
      <c r="D75" s="38">
        <v>1</v>
      </c>
      <c r="E75" s="151">
        <v>1000</v>
      </c>
      <c r="F75" s="54" t="s">
        <v>306</v>
      </c>
      <c r="G75" s="72"/>
      <c r="H75" s="71"/>
    </row>
    <row r="76" spans="1:8" ht="30" x14ac:dyDescent="0.25">
      <c r="A76" s="29" t="s">
        <v>29</v>
      </c>
      <c r="B76" s="120" t="s">
        <v>383</v>
      </c>
      <c r="C76" s="120"/>
      <c r="D76" s="38"/>
      <c r="E76" s="42"/>
      <c r="F76" s="11">
        <v>16</v>
      </c>
      <c r="G76" s="63"/>
      <c r="H76" s="4"/>
    </row>
    <row r="77" spans="1:8" ht="45" x14ac:dyDescent="0.25">
      <c r="A77" s="29"/>
      <c r="B77" s="4" t="s">
        <v>19</v>
      </c>
      <c r="C77" s="122" t="s">
        <v>307</v>
      </c>
      <c r="D77" s="38">
        <v>1</v>
      </c>
      <c r="E77" s="147">
        <v>4400</v>
      </c>
      <c r="F77" s="57" t="s">
        <v>99</v>
      </c>
      <c r="G77" s="63"/>
      <c r="H77" s="23"/>
    </row>
    <row r="78" spans="1:8" ht="45" x14ac:dyDescent="0.25">
      <c r="A78" s="29"/>
      <c r="B78" s="6" t="s">
        <v>30</v>
      </c>
      <c r="C78" s="162" t="s">
        <v>314</v>
      </c>
      <c r="D78" s="38">
        <v>1</v>
      </c>
      <c r="E78" s="49">
        <v>4000</v>
      </c>
      <c r="F78" s="161" t="s">
        <v>384</v>
      </c>
      <c r="G78" s="63"/>
      <c r="H78" s="23"/>
    </row>
    <row r="79" spans="1:8" ht="45" x14ac:dyDescent="0.25">
      <c r="A79" s="29"/>
      <c r="B79" s="4" t="s">
        <v>30</v>
      </c>
      <c r="C79" s="122" t="s">
        <v>314</v>
      </c>
      <c r="D79" s="38">
        <v>1</v>
      </c>
      <c r="E79" s="151">
        <v>3600</v>
      </c>
      <c r="F79" s="4" t="s">
        <v>142</v>
      </c>
      <c r="G79" s="67"/>
      <c r="H79" s="48"/>
    </row>
    <row r="80" spans="1:8" ht="45" x14ac:dyDescent="0.25">
      <c r="A80" s="29"/>
      <c r="B80" s="6" t="s">
        <v>30</v>
      </c>
      <c r="C80" s="162" t="s">
        <v>314</v>
      </c>
      <c r="D80" s="38">
        <v>1</v>
      </c>
      <c r="E80" s="34">
        <v>2800</v>
      </c>
      <c r="F80" s="6" t="s">
        <v>385</v>
      </c>
      <c r="G80" s="67"/>
      <c r="H80" s="48"/>
    </row>
    <row r="81" spans="1:9" x14ac:dyDescent="0.25">
      <c r="A81" s="29">
        <v>1</v>
      </c>
      <c r="B81" s="120" t="s">
        <v>31</v>
      </c>
      <c r="C81" s="21"/>
      <c r="D81" s="38"/>
      <c r="E81" s="42"/>
      <c r="F81" s="11">
        <v>8</v>
      </c>
      <c r="G81" s="63"/>
      <c r="H81" s="4"/>
    </row>
    <row r="82" spans="1:9" ht="45" x14ac:dyDescent="0.25">
      <c r="A82" s="29"/>
      <c r="B82" s="4" t="s">
        <v>20</v>
      </c>
      <c r="C82" s="122" t="s">
        <v>308</v>
      </c>
      <c r="D82" s="38">
        <v>1</v>
      </c>
      <c r="E82" s="151">
        <v>2800</v>
      </c>
      <c r="F82" s="54" t="s">
        <v>228</v>
      </c>
      <c r="G82" s="63"/>
      <c r="H82" s="4"/>
    </row>
    <row r="83" spans="1:9" ht="30" x14ac:dyDescent="0.25">
      <c r="A83" s="29"/>
      <c r="B83" s="6" t="s">
        <v>387</v>
      </c>
      <c r="C83" s="162" t="s">
        <v>310</v>
      </c>
      <c r="D83" s="38">
        <v>1</v>
      </c>
      <c r="E83" s="49">
        <v>2500</v>
      </c>
      <c r="F83" s="161" t="s">
        <v>431</v>
      </c>
      <c r="G83" s="63"/>
      <c r="H83" s="4"/>
    </row>
    <row r="84" spans="1:9" ht="30" x14ac:dyDescent="0.25">
      <c r="A84" s="29"/>
      <c r="B84" s="6" t="s">
        <v>387</v>
      </c>
      <c r="C84" s="162" t="s">
        <v>310</v>
      </c>
      <c r="D84" s="38">
        <v>1</v>
      </c>
      <c r="E84" s="49">
        <v>2500</v>
      </c>
      <c r="F84" s="164" t="s">
        <v>386</v>
      </c>
      <c r="G84" s="63"/>
      <c r="H84" s="4"/>
    </row>
    <row r="85" spans="1:9" ht="30" x14ac:dyDescent="0.25">
      <c r="A85" s="29"/>
      <c r="B85" s="47" t="s">
        <v>387</v>
      </c>
      <c r="C85" s="162" t="s">
        <v>310</v>
      </c>
      <c r="D85" s="38">
        <v>1</v>
      </c>
      <c r="E85" s="49">
        <v>2100</v>
      </c>
      <c r="F85" s="164" t="s">
        <v>432</v>
      </c>
      <c r="G85" s="63"/>
      <c r="H85" s="4"/>
    </row>
    <row r="86" spans="1:9" ht="30" x14ac:dyDescent="0.25">
      <c r="A86" s="29"/>
      <c r="B86" s="4" t="s">
        <v>221</v>
      </c>
      <c r="C86" s="123" t="s">
        <v>313</v>
      </c>
      <c r="D86" s="38">
        <v>1</v>
      </c>
      <c r="E86" s="151">
        <v>1600</v>
      </c>
      <c r="F86" s="43" t="s">
        <v>188</v>
      </c>
      <c r="G86" s="72"/>
      <c r="H86" s="45"/>
    </row>
    <row r="87" spans="1:9" ht="30" x14ac:dyDescent="0.25">
      <c r="A87" s="29"/>
      <c r="B87" s="6" t="s">
        <v>387</v>
      </c>
      <c r="C87" s="167" t="s">
        <v>313</v>
      </c>
      <c r="D87" s="38">
        <v>1</v>
      </c>
      <c r="E87" s="49">
        <v>1100</v>
      </c>
      <c r="F87" s="161" t="s">
        <v>388</v>
      </c>
      <c r="G87" s="72"/>
      <c r="H87" s="45"/>
    </row>
    <row r="88" spans="1:9" ht="30" x14ac:dyDescent="0.25">
      <c r="A88" s="29"/>
      <c r="B88" s="6" t="s">
        <v>387</v>
      </c>
      <c r="C88" s="167" t="s">
        <v>313</v>
      </c>
      <c r="D88" s="38">
        <v>1</v>
      </c>
      <c r="E88" s="49">
        <v>1600</v>
      </c>
      <c r="F88" s="161" t="s">
        <v>389</v>
      </c>
      <c r="G88" s="72"/>
      <c r="H88" s="45"/>
    </row>
    <row r="89" spans="1:9" ht="30" x14ac:dyDescent="0.25">
      <c r="A89" s="29"/>
      <c r="B89" s="4" t="s">
        <v>11</v>
      </c>
      <c r="C89" s="123" t="s">
        <v>311</v>
      </c>
      <c r="D89" s="38">
        <v>1</v>
      </c>
      <c r="E89" s="151">
        <v>1400</v>
      </c>
      <c r="F89" s="4" t="s">
        <v>143</v>
      </c>
      <c r="G89" s="66"/>
      <c r="H89" s="4"/>
    </row>
    <row r="90" spans="1:9" x14ac:dyDescent="0.25">
      <c r="A90" s="29">
        <v>2</v>
      </c>
      <c r="B90" s="120" t="s">
        <v>32</v>
      </c>
      <c r="C90" s="21"/>
      <c r="D90" s="38"/>
      <c r="E90" s="42"/>
      <c r="F90" s="139">
        <v>4</v>
      </c>
      <c r="G90" s="63"/>
      <c r="H90" s="4"/>
    </row>
    <row r="91" spans="1:9" ht="45" x14ac:dyDescent="0.25">
      <c r="A91" s="29"/>
      <c r="B91" s="4" t="s">
        <v>20</v>
      </c>
      <c r="C91" s="122" t="s">
        <v>308</v>
      </c>
      <c r="D91" s="38">
        <v>1</v>
      </c>
      <c r="E91" s="151">
        <v>2800</v>
      </c>
      <c r="F91" s="6" t="s">
        <v>175</v>
      </c>
      <c r="G91" s="63"/>
      <c r="H91" s="4"/>
    </row>
    <row r="92" spans="1:9" ht="30" x14ac:dyDescent="0.25">
      <c r="A92" s="29"/>
      <c r="B92" s="4" t="s">
        <v>222</v>
      </c>
      <c r="C92" s="123" t="s">
        <v>313</v>
      </c>
      <c r="D92" s="38">
        <v>1</v>
      </c>
      <c r="E92" s="151">
        <v>1600</v>
      </c>
      <c r="F92" s="4" t="s">
        <v>144</v>
      </c>
      <c r="G92" s="66"/>
      <c r="H92" s="4"/>
    </row>
    <row r="93" spans="1:9" ht="30" x14ac:dyDescent="0.25">
      <c r="A93" s="29"/>
      <c r="B93" s="4" t="s">
        <v>11</v>
      </c>
      <c r="C93" s="123" t="s">
        <v>311</v>
      </c>
      <c r="D93" s="38">
        <v>1</v>
      </c>
      <c r="E93" s="151">
        <v>1400</v>
      </c>
      <c r="F93" s="4" t="s">
        <v>272</v>
      </c>
      <c r="G93" s="16"/>
      <c r="H93" s="72"/>
    </row>
    <row r="94" spans="1:9" ht="30" x14ac:dyDescent="0.25">
      <c r="A94" s="29"/>
      <c r="B94" s="4" t="s">
        <v>11</v>
      </c>
      <c r="C94" s="123" t="s">
        <v>311</v>
      </c>
      <c r="D94" s="38"/>
      <c r="E94" s="151">
        <v>1000</v>
      </c>
      <c r="F94" s="52" t="s">
        <v>15</v>
      </c>
      <c r="G94" s="67"/>
      <c r="H94" s="53"/>
    </row>
    <row r="95" spans="1:9" ht="38.25" customHeight="1" x14ac:dyDescent="0.25">
      <c r="A95" s="29" t="s">
        <v>33</v>
      </c>
      <c r="B95" s="120" t="s">
        <v>34</v>
      </c>
      <c r="C95" s="120"/>
      <c r="D95" s="38"/>
      <c r="E95" s="42"/>
      <c r="F95" s="13">
        <v>33</v>
      </c>
      <c r="G95" s="68"/>
      <c r="H95" s="4"/>
    </row>
    <row r="96" spans="1:9" ht="45" x14ac:dyDescent="0.25">
      <c r="A96" s="29"/>
      <c r="B96" s="4" t="s">
        <v>19</v>
      </c>
      <c r="C96" s="122" t="s">
        <v>307</v>
      </c>
      <c r="D96" s="38">
        <v>1</v>
      </c>
      <c r="E96" s="147">
        <v>4400</v>
      </c>
      <c r="F96" s="16" t="s">
        <v>176</v>
      </c>
      <c r="G96" s="67"/>
      <c r="H96" s="71"/>
      <c r="I96" s="2"/>
    </row>
    <row r="97" spans="1:9" ht="45" x14ac:dyDescent="0.25">
      <c r="A97" s="29"/>
      <c r="B97" s="4" t="s">
        <v>30</v>
      </c>
      <c r="C97" s="122" t="s">
        <v>314</v>
      </c>
      <c r="D97" s="38">
        <v>1</v>
      </c>
      <c r="E97" s="151">
        <v>3600</v>
      </c>
      <c r="F97" s="6" t="s">
        <v>101</v>
      </c>
      <c r="G97" s="66"/>
      <c r="H97" s="4"/>
    </row>
    <row r="98" spans="1:9" ht="14.25" customHeight="1" x14ac:dyDescent="0.25">
      <c r="A98" s="29">
        <v>1</v>
      </c>
      <c r="B98" s="120" t="s">
        <v>38</v>
      </c>
      <c r="C98" s="21"/>
      <c r="D98" s="38"/>
      <c r="E98" s="42"/>
      <c r="F98" s="13">
        <v>16</v>
      </c>
      <c r="G98" s="63"/>
      <c r="H98" s="4"/>
    </row>
    <row r="99" spans="1:9" ht="45" x14ac:dyDescent="0.25">
      <c r="A99" s="29"/>
      <c r="B99" s="4" t="s">
        <v>20</v>
      </c>
      <c r="C99" s="122" t="s">
        <v>308</v>
      </c>
      <c r="D99" s="38">
        <v>1</v>
      </c>
      <c r="E99" s="151">
        <v>2800</v>
      </c>
      <c r="F99" s="4" t="s">
        <v>39</v>
      </c>
      <c r="G99" s="66"/>
      <c r="H99" s="4"/>
    </row>
    <row r="100" spans="1:9" ht="30" x14ac:dyDescent="0.25">
      <c r="A100" s="29"/>
      <c r="B100" s="4" t="s">
        <v>10</v>
      </c>
      <c r="C100" s="123" t="s">
        <v>313</v>
      </c>
      <c r="D100" s="38">
        <v>1</v>
      </c>
      <c r="E100" s="151">
        <v>1400</v>
      </c>
      <c r="F100" s="4" t="s">
        <v>184</v>
      </c>
      <c r="G100" s="63"/>
      <c r="H100" s="4"/>
    </row>
    <row r="101" spans="1:9" ht="30" x14ac:dyDescent="0.25">
      <c r="A101" s="29"/>
      <c r="B101" s="4" t="s">
        <v>10</v>
      </c>
      <c r="C101" s="123" t="s">
        <v>313</v>
      </c>
      <c r="D101" s="38">
        <v>1</v>
      </c>
      <c r="E101" s="151">
        <v>1400</v>
      </c>
      <c r="F101" s="4" t="s">
        <v>43</v>
      </c>
      <c r="G101" s="66"/>
      <c r="H101" s="4"/>
    </row>
    <row r="102" spans="1:9" ht="30" x14ac:dyDescent="0.25">
      <c r="A102" s="29"/>
      <c r="B102" s="4" t="s">
        <v>10</v>
      </c>
      <c r="C102" s="123" t="s">
        <v>313</v>
      </c>
      <c r="D102" s="38">
        <v>1</v>
      </c>
      <c r="E102" s="151">
        <v>1300</v>
      </c>
      <c r="F102" s="4" t="s">
        <v>145</v>
      </c>
      <c r="G102" s="66"/>
      <c r="H102" s="4"/>
    </row>
    <row r="103" spans="1:9" ht="30" x14ac:dyDescent="0.25">
      <c r="A103" s="29"/>
      <c r="B103" s="4" t="s">
        <v>10</v>
      </c>
      <c r="C103" s="123" t="s">
        <v>313</v>
      </c>
      <c r="D103" s="38">
        <v>1</v>
      </c>
      <c r="E103" s="151">
        <v>1300</v>
      </c>
      <c r="F103" s="4" t="s">
        <v>40</v>
      </c>
      <c r="G103" s="63"/>
      <c r="H103" s="4"/>
    </row>
    <row r="104" spans="1:9" ht="30" x14ac:dyDescent="0.25">
      <c r="A104" s="29"/>
      <c r="B104" s="6" t="s">
        <v>10</v>
      </c>
      <c r="C104" s="167" t="s">
        <v>313</v>
      </c>
      <c r="D104" s="38">
        <v>1</v>
      </c>
      <c r="E104" s="34">
        <v>1100</v>
      </c>
      <c r="F104" s="168" t="s">
        <v>390</v>
      </c>
      <c r="G104" s="63"/>
      <c r="H104" s="4"/>
    </row>
    <row r="105" spans="1:9" ht="30" x14ac:dyDescent="0.25">
      <c r="A105" s="29"/>
      <c r="B105" s="4" t="s">
        <v>11</v>
      </c>
      <c r="C105" s="123" t="s">
        <v>311</v>
      </c>
      <c r="D105" s="38">
        <v>1</v>
      </c>
      <c r="E105" s="151">
        <v>1200</v>
      </c>
      <c r="F105" s="4" t="s">
        <v>41</v>
      </c>
      <c r="G105" s="63"/>
      <c r="H105" s="4"/>
    </row>
    <row r="106" spans="1:9" ht="30" x14ac:dyDescent="0.25">
      <c r="A106" s="29"/>
      <c r="B106" s="4" t="s">
        <v>11</v>
      </c>
      <c r="C106" s="123" t="s">
        <v>311</v>
      </c>
      <c r="D106" s="38">
        <v>1</v>
      </c>
      <c r="E106" s="151">
        <v>1200</v>
      </c>
      <c r="F106" s="20" t="s">
        <v>146</v>
      </c>
      <c r="G106" s="66"/>
      <c r="H106" s="4"/>
    </row>
    <row r="107" spans="1:9" ht="30" x14ac:dyDescent="0.25">
      <c r="A107" s="29"/>
      <c r="B107" s="4" t="s">
        <v>11</v>
      </c>
      <c r="C107" s="123" t="s">
        <v>311</v>
      </c>
      <c r="D107" s="38">
        <v>1</v>
      </c>
      <c r="E107" s="151">
        <v>1200</v>
      </c>
      <c r="F107" s="4" t="s">
        <v>42</v>
      </c>
      <c r="G107" s="66"/>
      <c r="H107" s="4"/>
    </row>
    <row r="108" spans="1:9" ht="30" x14ac:dyDescent="0.25">
      <c r="A108" s="29"/>
      <c r="B108" s="4" t="s">
        <v>11</v>
      </c>
      <c r="C108" s="123" t="s">
        <v>311</v>
      </c>
      <c r="D108" s="38">
        <v>1</v>
      </c>
      <c r="E108" s="151">
        <v>1200</v>
      </c>
      <c r="F108" s="4" t="s">
        <v>147</v>
      </c>
      <c r="G108" s="66"/>
      <c r="H108" s="4"/>
    </row>
    <row r="109" spans="1:9" ht="30" x14ac:dyDescent="0.25">
      <c r="A109" s="29"/>
      <c r="B109" s="4" t="s">
        <v>11</v>
      </c>
      <c r="C109" s="123" t="s">
        <v>311</v>
      </c>
      <c r="D109" s="38">
        <v>1</v>
      </c>
      <c r="E109" s="151">
        <v>1200</v>
      </c>
      <c r="F109" s="14" t="s">
        <v>135</v>
      </c>
      <c r="G109" s="67"/>
      <c r="H109" s="25"/>
    </row>
    <row r="110" spans="1:9" ht="30" x14ac:dyDescent="0.25">
      <c r="A110" s="29"/>
      <c r="B110" s="4" t="s">
        <v>11</v>
      </c>
      <c r="C110" s="123" t="s">
        <v>311</v>
      </c>
      <c r="D110" s="38">
        <v>1</v>
      </c>
      <c r="E110" s="151">
        <v>1200</v>
      </c>
      <c r="F110" s="47" t="s">
        <v>186</v>
      </c>
      <c r="G110" s="63"/>
      <c r="H110" s="4"/>
      <c r="I110" s="3" t="s">
        <v>18</v>
      </c>
    </row>
    <row r="111" spans="1:9" ht="30" x14ac:dyDescent="0.25">
      <c r="A111" s="29"/>
      <c r="B111" s="4" t="s">
        <v>11</v>
      </c>
      <c r="C111" s="123" t="s">
        <v>311</v>
      </c>
      <c r="D111" s="38">
        <v>1</v>
      </c>
      <c r="E111" s="151">
        <v>1600</v>
      </c>
      <c r="F111" s="16" t="s">
        <v>168</v>
      </c>
      <c r="G111" s="75"/>
      <c r="H111" s="53"/>
    </row>
    <row r="112" spans="1:9" ht="30" x14ac:dyDescent="0.25">
      <c r="A112" s="29"/>
      <c r="B112" s="6" t="s">
        <v>11</v>
      </c>
      <c r="C112" s="167" t="s">
        <v>311</v>
      </c>
      <c r="D112" s="38">
        <v>1</v>
      </c>
      <c r="E112" s="34">
        <v>950</v>
      </c>
      <c r="F112" s="168" t="s">
        <v>391</v>
      </c>
      <c r="G112" s="75"/>
      <c r="H112" s="53"/>
    </row>
    <row r="113" spans="1:9" ht="30" x14ac:dyDescent="0.25">
      <c r="A113" s="29"/>
      <c r="B113" s="4" t="s">
        <v>14</v>
      </c>
      <c r="C113" s="122" t="s">
        <v>312</v>
      </c>
      <c r="D113" s="38">
        <v>1</v>
      </c>
      <c r="E113" s="151">
        <v>1000</v>
      </c>
      <c r="F113" s="54" t="s">
        <v>227</v>
      </c>
      <c r="G113" s="69"/>
      <c r="H113" s="4"/>
    </row>
    <row r="114" spans="1:9" ht="30" x14ac:dyDescent="0.25">
      <c r="A114" s="29"/>
      <c r="B114" s="6" t="s">
        <v>14</v>
      </c>
      <c r="C114" s="122" t="s">
        <v>312</v>
      </c>
      <c r="D114" s="38">
        <v>1</v>
      </c>
      <c r="E114" s="151">
        <v>1000</v>
      </c>
      <c r="F114" s="58" t="s">
        <v>478</v>
      </c>
      <c r="G114" s="61"/>
      <c r="H114" s="48"/>
    </row>
    <row r="115" spans="1:9" ht="30.75" customHeight="1" x14ac:dyDescent="0.25">
      <c r="A115" s="29">
        <v>2</v>
      </c>
      <c r="B115" s="120" t="s">
        <v>45</v>
      </c>
      <c r="C115" s="21"/>
      <c r="D115" s="38"/>
      <c r="E115" s="42"/>
      <c r="F115" s="11">
        <v>7</v>
      </c>
      <c r="G115" s="63"/>
      <c r="H115" s="4"/>
    </row>
    <row r="116" spans="1:9" ht="45" x14ac:dyDescent="0.25">
      <c r="A116" s="29"/>
      <c r="B116" s="4" t="s">
        <v>219</v>
      </c>
      <c r="C116" s="122" t="s">
        <v>308</v>
      </c>
      <c r="D116" s="38">
        <v>1</v>
      </c>
      <c r="E116" s="151">
        <v>2800</v>
      </c>
      <c r="F116" s="6" t="s">
        <v>164</v>
      </c>
      <c r="G116" s="67"/>
      <c r="H116" s="27"/>
      <c r="I116" s="2"/>
    </row>
    <row r="117" spans="1:9" ht="30" x14ac:dyDescent="0.25">
      <c r="A117" s="29"/>
      <c r="B117" s="4" t="s">
        <v>10</v>
      </c>
      <c r="C117" s="123" t="s">
        <v>313</v>
      </c>
      <c r="D117" s="38">
        <v>1</v>
      </c>
      <c r="E117" s="151">
        <v>1400</v>
      </c>
      <c r="F117" s="4" t="s">
        <v>46</v>
      </c>
      <c r="G117" s="66"/>
      <c r="H117" s="4"/>
    </row>
    <row r="118" spans="1:9" ht="30" x14ac:dyDescent="0.25">
      <c r="A118" s="29"/>
      <c r="B118" s="4" t="s">
        <v>10</v>
      </c>
      <c r="C118" s="123" t="s">
        <v>313</v>
      </c>
      <c r="D118" s="38">
        <v>1</v>
      </c>
      <c r="E118" s="151">
        <v>1300</v>
      </c>
      <c r="F118" s="4" t="s">
        <v>47</v>
      </c>
      <c r="G118" s="66"/>
      <c r="H118" s="4"/>
    </row>
    <row r="119" spans="1:9" ht="30" x14ac:dyDescent="0.25">
      <c r="A119" s="29"/>
      <c r="B119" s="4" t="s">
        <v>10</v>
      </c>
      <c r="C119" s="123" t="s">
        <v>313</v>
      </c>
      <c r="D119" s="38">
        <v>1</v>
      </c>
      <c r="E119" s="151">
        <v>1300</v>
      </c>
      <c r="F119" s="4" t="s">
        <v>148</v>
      </c>
      <c r="G119" s="66"/>
      <c r="H119" s="4"/>
    </row>
    <row r="120" spans="1:9" ht="30" x14ac:dyDescent="0.25">
      <c r="A120" s="29"/>
      <c r="B120" s="7" t="s">
        <v>10</v>
      </c>
      <c r="C120" s="123" t="s">
        <v>313</v>
      </c>
      <c r="D120" s="38">
        <v>1</v>
      </c>
      <c r="E120" s="151">
        <v>1300</v>
      </c>
      <c r="F120" s="4" t="s">
        <v>149</v>
      </c>
      <c r="G120" s="67"/>
      <c r="H120" s="26"/>
    </row>
    <row r="121" spans="1:9" ht="30" x14ac:dyDescent="0.25">
      <c r="A121" s="29"/>
      <c r="B121" s="4" t="s">
        <v>11</v>
      </c>
      <c r="C121" s="123" t="s">
        <v>311</v>
      </c>
      <c r="D121" s="38">
        <v>1</v>
      </c>
      <c r="E121" s="151">
        <v>1200</v>
      </c>
      <c r="F121" s="7" t="s">
        <v>177</v>
      </c>
      <c r="G121" s="66"/>
      <c r="H121" s="4"/>
    </row>
    <row r="122" spans="1:9" ht="30" x14ac:dyDescent="0.25">
      <c r="A122" s="29"/>
      <c r="B122" s="4" t="s">
        <v>11</v>
      </c>
      <c r="C122" s="123" t="s">
        <v>311</v>
      </c>
      <c r="D122" s="38">
        <v>1</v>
      </c>
      <c r="E122" s="151">
        <v>1200</v>
      </c>
      <c r="F122" s="16" t="s">
        <v>213</v>
      </c>
      <c r="G122" s="67"/>
      <c r="H122" s="77"/>
    </row>
    <row r="123" spans="1:9" ht="30.75" customHeight="1" x14ac:dyDescent="0.25">
      <c r="A123" s="29">
        <v>3</v>
      </c>
      <c r="B123" s="120" t="s">
        <v>52</v>
      </c>
      <c r="C123" s="21"/>
      <c r="D123" s="38"/>
      <c r="E123" s="42"/>
      <c r="F123" s="13">
        <v>8</v>
      </c>
      <c r="G123" s="63"/>
      <c r="H123" s="4"/>
    </row>
    <row r="124" spans="1:9" ht="45" x14ac:dyDescent="0.25">
      <c r="A124" s="29"/>
      <c r="B124" s="4" t="s">
        <v>20</v>
      </c>
      <c r="C124" s="122" t="s">
        <v>308</v>
      </c>
      <c r="D124" s="38">
        <v>1</v>
      </c>
      <c r="E124" s="151">
        <v>2800</v>
      </c>
      <c r="F124" s="4" t="s">
        <v>429</v>
      </c>
      <c r="G124" s="66"/>
      <c r="H124" s="4"/>
    </row>
    <row r="125" spans="1:9" ht="30" x14ac:dyDescent="0.25">
      <c r="A125" s="29"/>
      <c r="B125" s="4" t="s">
        <v>10</v>
      </c>
      <c r="C125" s="122" t="s">
        <v>310</v>
      </c>
      <c r="D125" s="38">
        <v>1</v>
      </c>
      <c r="E125" s="151">
        <v>1500</v>
      </c>
      <c r="F125" s="4" t="s">
        <v>430</v>
      </c>
      <c r="G125" s="63"/>
      <c r="H125" s="4"/>
    </row>
    <row r="126" spans="1:9" ht="30" x14ac:dyDescent="0.25">
      <c r="A126" s="29"/>
      <c r="B126" s="4" t="s">
        <v>10</v>
      </c>
      <c r="C126" s="123" t="s">
        <v>313</v>
      </c>
      <c r="D126" s="38">
        <v>1</v>
      </c>
      <c r="E126" s="151">
        <v>1300</v>
      </c>
      <c r="F126" s="4" t="s">
        <v>150</v>
      </c>
      <c r="G126" s="66"/>
      <c r="H126" s="4"/>
    </row>
    <row r="127" spans="1:9" ht="30" x14ac:dyDescent="0.25">
      <c r="A127" s="29"/>
      <c r="B127" s="4" t="s">
        <v>10</v>
      </c>
      <c r="C127" s="123" t="s">
        <v>313</v>
      </c>
      <c r="D127" s="38">
        <v>1</v>
      </c>
      <c r="E127" s="151">
        <v>1300</v>
      </c>
      <c r="F127" s="50" t="s">
        <v>215</v>
      </c>
      <c r="G127" s="50"/>
      <c r="H127" s="26"/>
    </row>
    <row r="128" spans="1:9" ht="30" x14ac:dyDescent="0.25">
      <c r="A128" s="29"/>
      <c r="B128" s="4" t="s">
        <v>10</v>
      </c>
      <c r="C128" s="123" t="s">
        <v>313</v>
      </c>
      <c r="D128" s="38">
        <v>1</v>
      </c>
      <c r="E128" s="151">
        <v>1400</v>
      </c>
      <c r="F128" s="4" t="s">
        <v>53</v>
      </c>
      <c r="G128" s="66"/>
      <c r="H128" s="4"/>
      <c r="I128" s="3" t="s">
        <v>18</v>
      </c>
    </row>
    <row r="129" spans="1:9" ht="30" x14ac:dyDescent="0.25">
      <c r="A129" s="29"/>
      <c r="B129" s="6" t="s">
        <v>10</v>
      </c>
      <c r="C129" s="167" t="s">
        <v>313</v>
      </c>
      <c r="D129" s="38">
        <v>1</v>
      </c>
      <c r="E129" s="34">
        <v>1200</v>
      </c>
      <c r="F129" s="161" t="s">
        <v>392</v>
      </c>
      <c r="G129" s="66"/>
      <c r="H129" s="4"/>
    </row>
    <row r="130" spans="1:9" ht="30" x14ac:dyDescent="0.25">
      <c r="A130" s="29"/>
      <c r="B130" s="6" t="s">
        <v>10</v>
      </c>
      <c r="C130" s="167" t="s">
        <v>313</v>
      </c>
      <c r="D130" s="38">
        <v>1</v>
      </c>
      <c r="E130" s="34">
        <v>1100</v>
      </c>
      <c r="F130" s="170" t="s">
        <v>393</v>
      </c>
      <c r="G130" s="66"/>
      <c r="H130" s="4"/>
    </row>
    <row r="131" spans="1:9" ht="30" x14ac:dyDescent="0.25">
      <c r="A131" s="29"/>
      <c r="B131" s="4" t="s">
        <v>11</v>
      </c>
      <c r="C131" s="123" t="s">
        <v>311</v>
      </c>
      <c r="D131" s="38">
        <v>1</v>
      </c>
      <c r="E131" s="151">
        <v>1200</v>
      </c>
      <c r="F131" s="4" t="s">
        <v>125</v>
      </c>
      <c r="G131" s="66"/>
      <c r="H131" s="4"/>
      <c r="I131" s="2"/>
    </row>
    <row r="132" spans="1:9" ht="31.5" customHeight="1" x14ac:dyDescent="0.25">
      <c r="A132" s="29" t="s">
        <v>128</v>
      </c>
      <c r="B132" s="13" t="s">
        <v>394</v>
      </c>
      <c r="C132" s="21"/>
      <c r="D132" s="38"/>
      <c r="E132" s="149"/>
      <c r="F132" s="11">
        <v>14</v>
      </c>
      <c r="G132" s="63"/>
      <c r="H132" s="4"/>
    </row>
    <row r="133" spans="1:9" ht="45" x14ac:dyDescent="0.25">
      <c r="A133" s="29"/>
      <c r="B133" s="4" t="s">
        <v>19</v>
      </c>
      <c r="C133" s="122" t="s">
        <v>307</v>
      </c>
      <c r="D133" s="39">
        <v>1</v>
      </c>
      <c r="E133" s="147">
        <v>4400</v>
      </c>
      <c r="F133" s="9" t="s">
        <v>185</v>
      </c>
      <c r="G133" s="67"/>
      <c r="H133" s="26"/>
    </row>
    <row r="134" spans="1:9" ht="45" x14ac:dyDescent="0.25">
      <c r="A134" s="29"/>
      <c r="B134" s="6" t="s">
        <v>30</v>
      </c>
      <c r="C134" s="122" t="s">
        <v>314</v>
      </c>
      <c r="D134" s="39">
        <v>1</v>
      </c>
      <c r="E134" s="169">
        <v>3600</v>
      </c>
      <c r="F134" s="168" t="s">
        <v>395</v>
      </c>
      <c r="G134" s="67"/>
      <c r="H134" s="26"/>
    </row>
    <row r="135" spans="1:9" ht="45" x14ac:dyDescent="0.25">
      <c r="A135" s="29"/>
      <c r="B135" s="6" t="s">
        <v>30</v>
      </c>
      <c r="C135" s="122" t="s">
        <v>314</v>
      </c>
      <c r="D135" s="39"/>
      <c r="E135" s="169">
        <v>3600</v>
      </c>
      <c r="F135" s="52" t="s">
        <v>15</v>
      </c>
      <c r="G135" s="67"/>
      <c r="H135" s="26"/>
    </row>
    <row r="136" spans="1:9" x14ac:dyDescent="0.25">
      <c r="A136" s="29">
        <v>1</v>
      </c>
      <c r="B136" s="120" t="s">
        <v>48</v>
      </c>
      <c r="C136" s="21"/>
      <c r="D136" s="38"/>
      <c r="E136" s="149"/>
      <c r="F136" s="56">
        <v>5</v>
      </c>
      <c r="G136" s="63"/>
      <c r="H136" s="4"/>
    </row>
    <row r="137" spans="1:9" ht="45" x14ac:dyDescent="0.25">
      <c r="A137" s="29"/>
      <c r="B137" s="4" t="s">
        <v>20</v>
      </c>
      <c r="C137" s="122" t="s">
        <v>308</v>
      </c>
      <c r="D137" s="38">
        <v>1</v>
      </c>
      <c r="E137" s="151">
        <v>2800</v>
      </c>
      <c r="F137" s="60" t="s">
        <v>187</v>
      </c>
      <c r="G137" s="67"/>
      <c r="H137" s="26"/>
    </row>
    <row r="138" spans="1:9" ht="30" x14ac:dyDescent="0.25">
      <c r="A138" s="29"/>
      <c r="B138" s="47" t="s">
        <v>10</v>
      </c>
      <c r="C138" s="122" t="s">
        <v>310</v>
      </c>
      <c r="D138" s="38">
        <v>1</v>
      </c>
      <c r="E138" s="34">
        <v>2500</v>
      </c>
      <c r="F138" s="161" t="s">
        <v>396</v>
      </c>
      <c r="G138" s="67"/>
      <c r="H138" s="26"/>
    </row>
    <row r="139" spans="1:9" ht="30" x14ac:dyDescent="0.25">
      <c r="A139" s="29"/>
      <c r="B139" s="4" t="s">
        <v>10</v>
      </c>
      <c r="C139" s="122" t="s">
        <v>310</v>
      </c>
      <c r="D139" s="38">
        <v>1</v>
      </c>
      <c r="E139" s="151">
        <v>2100</v>
      </c>
      <c r="F139" s="7" t="s">
        <v>433</v>
      </c>
      <c r="G139" s="66"/>
      <c r="H139" s="4"/>
    </row>
    <row r="140" spans="1:9" ht="30" x14ac:dyDescent="0.25">
      <c r="A140" s="29"/>
      <c r="B140" s="4" t="s">
        <v>10</v>
      </c>
      <c r="C140" s="123" t="s">
        <v>313</v>
      </c>
      <c r="D140" s="38">
        <v>1</v>
      </c>
      <c r="E140" s="151">
        <v>2000</v>
      </c>
      <c r="F140" s="50" t="s">
        <v>214</v>
      </c>
      <c r="G140" s="72"/>
      <c r="H140" s="43"/>
    </row>
    <row r="141" spans="1:9" s="55" customFormat="1" ht="30" x14ac:dyDescent="0.25">
      <c r="A141" s="119"/>
      <c r="B141" s="7" t="s">
        <v>10</v>
      </c>
      <c r="C141" s="123" t="s">
        <v>313</v>
      </c>
      <c r="D141" s="38">
        <v>1</v>
      </c>
      <c r="E141" s="151">
        <v>1600</v>
      </c>
      <c r="F141" s="7" t="s">
        <v>437</v>
      </c>
      <c r="G141" s="75"/>
      <c r="H141" s="105"/>
    </row>
    <row r="142" spans="1:9" ht="30" x14ac:dyDescent="0.25">
      <c r="A142" s="29">
        <v>2</v>
      </c>
      <c r="B142" s="120" t="s">
        <v>49</v>
      </c>
      <c r="C142" s="21"/>
      <c r="D142" s="38"/>
      <c r="E142" s="149"/>
      <c r="F142" s="56">
        <v>6</v>
      </c>
      <c r="G142" s="63"/>
      <c r="H142" s="4"/>
    </row>
    <row r="143" spans="1:9" ht="45" x14ac:dyDescent="0.25">
      <c r="A143" s="29"/>
      <c r="B143" s="4" t="s">
        <v>20</v>
      </c>
      <c r="C143" s="122" t="s">
        <v>308</v>
      </c>
      <c r="D143" s="38">
        <v>1</v>
      </c>
      <c r="E143" s="151">
        <v>2800</v>
      </c>
      <c r="F143" s="4" t="s">
        <v>50</v>
      </c>
      <c r="G143" s="66"/>
      <c r="H143" s="4"/>
    </row>
    <row r="144" spans="1:9" ht="30" x14ac:dyDescent="0.25">
      <c r="A144" s="29"/>
      <c r="B144" s="4" t="s">
        <v>10</v>
      </c>
      <c r="C144" s="123" t="s">
        <v>313</v>
      </c>
      <c r="D144" s="38">
        <v>1</v>
      </c>
      <c r="E144" s="151">
        <v>1600</v>
      </c>
      <c r="F144" s="4" t="s">
        <v>151</v>
      </c>
      <c r="G144" s="66"/>
      <c r="H144" s="4"/>
    </row>
    <row r="145" spans="1:9" ht="30" x14ac:dyDescent="0.25">
      <c r="A145" s="29"/>
      <c r="B145" s="4" t="s">
        <v>10</v>
      </c>
      <c r="C145" s="123" t="s">
        <v>313</v>
      </c>
      <c r="D145" s="38">
        <v>1</v>
      </c>
      <c r="E145" s="151">
        <v>1600</v>
      </c>
      <c r="F145" s="4" t="s">
        <v>152</v>
      </c>
      <c r="G145" s="66"/>
      <c r="H145" s="4"/>
    </row>
    <row r="146" spans="1:9" ht="30" x14ac:dyDescent="0.25">
      <c r="A146" s="29"/>
      <c r="B146" s="4" t="s">
        <v>10</v>
      </c>
      <c r="C146" s="123" t="s">
        <v>313</v>
      </c>
      <c r="D146" s="38">
        <v>1</v>
      </c>
      <c r="E146" s="151">
        <v>1800</v>
      </c>
      <c r="F146" s="4" t="s">
        <v>51</v>
      </c>
      <c r="G146" s="67"/>
      <c r="H146" s="26"/>
    </row>
    <row r="147" spans="1:9" ht="30" x14ac:dyDescent="0.25">
      <c r="A147" s="29"/>
      <c r="B147" s="4" t="s">
        <v>11</v>
      </c>
      <c r="C147" s="123" t="s">
        <v>311</v>
      </c>
      <c r="D147" s="38">
        <v>1</v>
      </c>
      <c r="E147" s="151">
        <v>1000</v>
      </c>
      <c r="F147" s="4" t="s">
        <v>153</v>
      </c>
      <c r="G147" s="66"/>
      <c r="H147" s="4"/>
    </row>
    <row r="148" spans="1:9" ht="30" x14ac:dyDescent="0.25">
      <c r="A148" s="29"/>
      <c r="B148" s="4" t="s">
        <v>11</v>
      </c>
      <c r="C148" s="123" t="s">
        <v>311</v>
      </c>
      <c r="D148" s="38">
        <v>1</v>
      </c>
      <c r="E148" s="151">
        <v>1400</v>
      </c>
      <c r="F148" s="4" t="s">
        <v>154</v>
      </c>
      <c r="G148" s="66"/>
      <c r="H148" s="4"/>
    </row>
    <row r="149" spans="1:9" ht="30" x14ac:dyDescent="0.25">
      <c r="A149" s="29" t="s">
        <v>129</v>
      </c>
      <c r="B149" s="120" t="s">
        <v>397</v>
      </c>
      <c r="C149" s="21"/>
      <c r="D149" s="38"/>
      <c r="E149" s="42"/>
      <c r="F149" s="11">
        <v>6</v>
      </c>
      <c r="G149" s="63"/>
      <c r="H149" s="4"/>
    </row>
    <row r="150" spans="1:9" ht="45" x14ac:dyDescent="0.25">
      <c r="A150" s="29"/>
      <c r="B150" s="4" t="s">
        <v>19</v>
      </c>
      <c r="C150" s="122" t="s">
        <v>307</v>
      </c>
      <c r="D150" s="38">
        <v>1</v>
      </c>
      <c r="E150" s="147">
        <v>4400</v>
      </c>
      <c r="F150" s="4" t="s">
        <v>61</v>
      </c>
      <c r="G150" s="68"/>
      <c r="H150" s="4"/>
      <c r="I150" s="3" t="s">
        <v>18</v>
      </c>
    </row>
    <row r="151" spans="1:9" ht="29.25" customHeight="1" x14ac:dyDescent="0.25">
      <c r="A151" s="29">
        <v>1</v>
      </c>
      <c r="B151" s="120" t="s">
        <v>62</v>
      </c>
      <c r="C151" s="21"/>
      <c r="D151" s="38"/>
      <c r="E151" s="42"/>
      <c r="F151" s="13">
        <v>2</v>
      </c>
      <c r="G151" s="63"/>
      <c r="H151" s="4"/>
    </row>
    <row r="152" spans="1:9" ht="45" x14ac:dyDescent="0.25">
      <c r="A152" s="29"/>
      <c r="B152" s="4" t="s">
        <v>20</v>
      </c>
      <c r="C152" s="122" t="s">
        <v>308</v>
      </c>
      <c r="D152" s="38">
        <v>1</v>
      </c>
      <c r="E152" s="151">
        <v>2800</v>
      </c>
      <c r="F152" s="4" t="s">
        <v>63</v>
      </c>
      <c r="G152" s="66"/>
      <c r="H152" s="4"/>
    </row>
    <row r="153" spans="1:9" ht="30" x14ac:dyDescent="0.25">
      <c r="A153" s="29"/>
      <c r="B153" s="4" t="s">
        <v>11</v>
      </c>
      <c r="C153" s="123" t="s">
        <v>311</v>
      </c>
      <c r="D153" s="38">
        <v>1</v>
      </c>
      <c r="E153" s="151">
        <v>1400</v>
      </c>
      <c r="F153" s="4" t="s">
        <v>64</v>
      </c>
      <c r="G153" s="66"/>
      <c r="H153" s="4"/>
    </row>
    <row r="154" spans="1:9" ht="29.25" customHeight="1" x14ac:dyDescent="0.25">
      <c r="A154" s="29" t="s">
        <v>105</v>
      </c>
      <c r="B154" s="120" t="s">
        <v>65</v>
      </c>
      <c r="C154" s="21"/>
      <c r="D154" s="38"/>
      <c r="E154" s="42"/>
      <c r="F154" s="13">
        <v>3</v>
      </c>
      <c r="G154" s="63"/>
      <c r="H154" s="4"/>
    </row>
    <row r="155" spans="1:9" ht="45" x14ac:dyDescent="0.25">
      <c r="A155" s="29"/>
      <c r="B155" s="4" t="s">
        <v>20</v>
      </c>
      <c r="C155" s="122" t="s">
        <v>308</v>
      </c>
      <c r="D155" s="38">
        <v>1</v>
      </c>
      <c r="E155" s="151">
        <v>2800</v>
      </c>
      <c r="F155" s="4" t="s">
        <v>66</v>
      </c>
      <c r="G155" s="66"/>
      <c r="H155" s="4"/>
    </row>
    <row r="156" spans="1:9" ht="30" x14ac:dyDescent="0.25">
      <c r="A156" s="29"/>
      <c r="B156" s="4" t="s">
        <v>10</v>
      </c>
      <c r="C156" s="123" t="s">
        <v>313</v>
      </c>
      <c r="D156" s="38">
        <v>1</v>
      </c>
      <c r="E156" s="151">
        <v>1600</v>
      </c>
      <c r="F156" s="4" t="s">
        <v>67</v>
      </c>
      <c r="G156" s="66"/>
      <c r="H156" s="4"/>
    </row>
    <row r="157" spans="1:9" ht="30" x14ac:dyDescent="0.25">
      <c r="A157" s="29"/>
      <c r="B157" s="4" t="s">
        <v>11</v>
      </c>
      <c r="C157" s="123" t="s">
        <v>311</v>
      </c>
      <c r="D157" s="38">
        <v>1</v>
      </c>
      <c r="E157" s="151">
        <v>1400</v>
      </c>
      <c r="F157" s="4" t="s">
        <v>68</v>
      </c>
      <c r="G157" s="66"/>
      <c r="H157" s="4"/>
    </row>
    <row r="158" spans="1:9" ht="30" x14ac:dyDescent="0.25">
      <c r="A158" s="29" t="s">
        <v>130</v>
      </c>
      <c r="B158" s="120" t="s">
        <v>398</v>
      </c>
      <c r="C158" s="21" t="s">
        <v>18</v>
      </c>
      <c r="D158" s="38"/>
      <c r="E158" s="42"/>
      <c r="F158" s="120">
        <v>15</v>
      </c>
      <c r="G158" s="63" t="s">
        <v>18</v>
      </c>
      <c r="H158" s="4"/>
    </row>
    <row r="159" spans="1:9" ht="45" x14ac:dyDescent="0.25">
      <c r="A159" s="29"/>
      <c r="B159" s="4" t="s">
        <v>19</v>
      </c>
      <c r="C159" s="122" t="s">
        <v>307</v>
      </c>
      <c r="D159" s="38">
        <v>1</v>
      </c>
      <c r="E159" s="147">
        <v>4400</v>
      </c>
      <c r="F159" s="16" t="s">
        <v>217</v>
      </c>
      <c r="G159" s="67"/>
      <c r="H159" s="26"/>
    </row>
    <row r="160" spans="1:9" ht="30" x14ac:dyDescent="0.25">
      <c r="A160" s="29">
        <v>1</v>
      </c>
      <c r="B160" s="120" t="s">
        <v>69</v>
      </c>
      <c r="C160" s="21"/>
      <c r="D160" s="38"/>
      <c r="E160" s="42"/>
      <c r="F160" s="120">
        <v>6</v>
      </c>
      <c r="G160" s="63"/>
      <c r="H160" s="4"/>
    </row>
    <row r="161" spans="1:8" ht="45" x14ac:dyDescent="0.25">
      <c r="A161" s="29"/>
      <c r="B161" s="4" t="s">
        <v>20</v>
      </c>
      <c r="C161" s="122" t="s">
        <v>308</v>
      </c>
      <c r="D161" s="38"/>
      <c r="E161" s="151">
        <v>3100</v>
      </c>
      <c r="F161" s="5" t="s">
        <v>15</v>
      </c>
      <c r="G161" s="66"/>
      <c r="H161" s="4"/>
    </row>
    <row r="162" spans="1:8" ht="30" x14ac:dyDescent="0.25">
      <c r="A162" s="29"/>
      <c r="B162" s="4" t="s">
        <v>10</v>
      </c>
      <c r="C162" s="122" t="s">
        <v>310</v>
      </c>
      <c r="D162" s="38">
        <v>1</v>
      </c>
      <c r="E162" s="151">
        <v>1500</v>
      </c>
      <c r="F162" s="4" t="s">
        <v>70</v>
      </c>
      <c r="G162" s="63"/>
      <c r="H162" s="4"/>
    </row>
    <row r="163" spans="1:8" ht="30" x14ac:dyDescent="0.25">
      <c r="A163" s="29"/>
      <c r="B163" s="7" t="s">
        <v>10</v>
      </c>
      <c r="C163" s="123" t="s">
        <v>313</v>
      </c>
      <c r="D163" s="51">
        <v>1</v>
      </c>
      <c r="E163" s="151">
        <v>1400</v>
      </c>
      <c r="F163" s="54" t="s">
        <v>279</v>
      </c>
      <c r="G163" s="75"/>
      <c r="H163" s="85"/>
    </row>
    <row r="164" spans="1:8" ht="45" x14ac:dyDescent="0.25">
      <c r="A164" s="29"/>
      <c r="B164" s="7" t="s">
        <v>10</v>
      </c>
      <c r="C164" s="123" t="s">
        <v>313</v>
      </c>
      <c r="D164" s="51">
        <v>1</v>
      </c>
      <c r="E164" s="151">
        <v>1300</v>
      </c>
      <c r="F164" s="16" t="s">
        <v>443</v>
      </c>
      <c r="G164" s="75"/>
      <c r="H164" s="85"/>
    </row>
    <row r="165" spans="1:8" ht="30" x14ac:dyDescent="0.25">
      <c r="A165" s="29"/>
      <c r="B165" s="4" t="s">
        <v>11</v>
      </c>
      <c r="C165" s="123" t="s">
        <v>311</v>
      </c>
      <c r="D165" s="38">
        <v>1</v>
      </c>
      <c r="E165" s="151">
        <v>1200</v>
      </c>
      <c r="F165" s="4" t="s">
        <v>155</v>
      </c>
      <c r="G165" s="66"/>
      <c r="H165" s="4"/>
    </row>
    <row r="166" spans="1:8" ht="30" x14ac:dyDescent="0.25">
      <c r="A166" s="29"/>
      <c r="B166" s="4" t="s">
        <v>11</v>
      </c>
      <c r="C166" s="123" t="s">
        <v>311</v>
      </c>
      <c r="D166" s="38">
        <v>1</v>
      </c>
      <c r="E166" s="151">
        <v>1200</v>
      </c>
      <c r="F166" s="54" t="s">
        <v>298</v>
      </c>
      <c r="G166" s="67"/>
      <c r="H166" s="45"/>
    </row>
    <row r="167" spans="1:8" ht="29.25" customHeight="1" x14ac:dyDescent="0.25">
      <c r="A167" s="29">
        <v>2</v>
      </c>
      <c r="B167" s="120" t="s">
        <v>71</v>
      </c>
      <c r="C167" s="21"/>
      <c r="D167" s="38"/>
      <c r="E167" s="42"/>
      <c r="F167" s="120">
        <v>4</v>
      </c>
      <c r="G167" s="63"/>
      <c r="H167" s="4"/>
    </row>
    <row r="168" spans="1:8" ht="45" x14ac:dyDescent="0.25">
      <c r="A168" s="29"/>
      <c r="B168" s="4" t="s">
        <v>20</v>
      </c>
      <c r="C168" s="122" t="s">
        <v>308</v>
      </c>
      <c r="D168" s="38">
        <v>1</v>
      </c>
      <c r="E168" s="151">
        <v>2800</v>
      </c>
      <c r="F168" s="4" t="s">
        <v>72</v>
      </c>
      <c r="G168" s="66"/>
      <c r="H168" s="4"/>
    </row>
    <row r="169" spans="1:8" ht="30" x14ac:dyDescent="0.25">
      <c r="A169" s="29"/>
      <c r="B169" s="4" t="s">
        <v>11</v>
      </c>
      <c r="C169" s="123" t="s">
        <v>311</v>
      </c>
      <c r="D169" s="38">
        <v>1</v>
      </c>
      <c r="E169" s="151">
        <v>1400</v>
      </c>
      <c r="F169" s="4" t="s">
        <v>274</v>
      </c>
      <c r="G169" s="66"/>
      <c r="H169" s="4"/>
    </row>
    <row r="170" spans="1:8" ht="30" x14ac:dyDescent="0.25">
      <c r="A170" s="29"/>
      <c r="B170" s="4" t="s">
        <v>11</v>
      </c>
      <c r="C170" s="123" t="s">
        <v>311</v>
      </c>
      <c r="D170" s="38">
        <v>1</v>
      </c>
      <c r="E170" s="151">
        <v>1200</v>
      </c>
      <c r="F170" s="4" t="s">
        <v>156</v>
      </c>
      <c r="G170" s="66"/>
      <c r="H170" s="4"/>
    </row>
    <row r="171" spans="1:8" ht="30" x14ac:dyDescent="0.25">
      <c r="A171" s="29"/>
      <c r="B171" s="4" t="s">
        <v>11</v>
      </c>
      <c r="C171" s="123" t="s">
        <v>311</v>
      </c>
      <c r="D171" s="38">
        <v>1</v>
      </c>
      <c r="E171" s="151">
        <v>1200</v>
      </c>
      <c r="F171" s="4" t="s">
        <v>157</v>
      </c>
      <c r="G171" s="66"/>
      <c r="H171" s="4"/>
    </row>
    <row r="172" spans="1:8" s="44" customFormat="1" ht="30" x14ac:dyDescent="0.25">
      <c r="A172" s="29">
        <v>3</v>
      </c>
      <c r="B172" s="120" t="s">
        <v>126</v>
      </c>
      <c r="C172" s="21"/>
      <c r="D172" s="38"/>
      <c r="E172" s="149"/>
      <c r="F172" s="120">
        <v>4</v>
      </c>
      <c r="G172" s="63"/>
      <c r="H172" s="4"/>
    </row>
    <row r="173" spans="1:8" s="44" customFormat="1" ht="45" x14ac:dyDescent="0.25">
      <c r="A173" s="29"/>
      <c r="B173" s="4" t="s">
        <v>20</v>
      </c>
      <c r="C173" s="122" t="s">
        <v>308</v>
      </c>
      <c r="D173" s="38">
        <v>1</v>
      </c>
      <c r="E173" s="151">
        <v>2500</v>
      </c>
      <c r="F173" s="43" t="s">
        <v>281</v>
      </c>
      <c r="G173" s="67"/>
      <c r="H173" s="53"/>
    </row>
    <row r="174" spans="1:8" s="44" customFormat="1" ht="30" x14ac:dyDescent="0.25">
      <c r="A174" s="29"/>
      <c r="B174" s="4" t="s">
        <v>10</v>
      </c>
      <c r="C174" s="123" t="s">
        <v>313</v>
      </c>
      <c r="D174" s="34"/>
      <c r="E174" s="151">
        <v>1300</v>
      </c>
      <c r="F174" s="5" t="s">
        <v>15</v>
      </c>
      <c r="G174" s="66"/>
      <c r="H174" s="4"/>
    </row>
    <row r="175" spans="1:8" s="44" customFormat="1" ht="30" x14ac:dyDescent="0.25">
      <c r="A175" s="29"/>
      <c r="B175" s="4" t="s">
        <v>10</v>
      </c>
      <c r="C175" s="123" t="s">
        <v>313</v>
      </c>
      <c r="D175" s="34">
        <v>1</v>
      </c>
      <c r="E175" s="151">
        <v>1300</v>
      </c>
      <c r="F175" s="16" t="s">
        <v>172</v>
      </c>
      <c r="G175" s="106"/>
      <c r="H175" s="105"/>
    </row>
    <row r="176" spans="1:8" s="44" customFormat="1" ht="30" x14ac:dyDescent="0.25">
      <c r="A176" s="29"/>
      <c r="B176" s="7" t="s">
        <v>11</v>
      </c>
      <c r="C176" s="123" t="s">
        <v>311</v>
      </c>
      <c r="D176" s="34">
        <v>1</v>
      </c>
      <c r="E176" s="151">
        <v>1200</v>
      </c>
      <c r="F176" s="16" t="s">
        <v>341</v>
      </c>
      <c r="G176" s="66"/>
      <c r="H176" s="4"/>
    </row>
    <row r="177" spans="1:8" ht="60" x14ac:dyDescent="0.25">
      <c r="A177" s="29" t="s">
        <v>131</v>
      </c>
      <c r="B177" s="120" t="s">
        <v>434</v>
      </c>
      <c r="C177" s="21"/>
      <c r="D177" s="38"/>
      <c r="E177" s="42"/>
      <c r="F177" s="11">
        <v>34</v>
      </c>
      <c r="G177" s="63"/>
      <c r="H177" s="4"/>
    </row>
    <row r="178" spans="1:8" ht="45" x14ac:dyDescent="0.25">
      <c r="A178" s="29"/>
      <c r="B178" s="4" t="s">
        <v>19</v>
      </c>
      <c r="C178" s="122" t="s">
        <v>307</v>
      </c>
      <c r="D178" s="38">
        <v>1</v>
      </c>
      <c r="E178" s="147">
        <v>4400</v>
      </c>
      <c r="F178" s="6" t="s">
        <v>127</v>
      </c>
      <c r="G178" s="67"/>
      <c r="H178" s="23"/>
    </row>
    <row r="179" spans="1:8" x14ac:dyDescent="0.25">
      <c r="A179" s="29" t="s">
        <v>106</v>
      </c>
      <c r="B179" s="120" t="s">
        <v>73</v>
      </c>
      <c r="C179" s="21"/>
      <c r="D179" s="38"/>
      <c r="E179" s="42"/>
      <c r="F179" s="13">
        <v>7</v>
      </c>
      <c r="G179" s="63"/>
      <c r="H179" s="4"/>
    </row>
    <row r="180" spans="1:8" ht="45" x14ac:dyDescent="0.25">
      <c r="A180" s="29"/>
      <c r="B180" s="4" t="s">
        <v>20</v>
      </c>
      <c r="C180" s="122" t="s">
        <v>308</v>
      </c>
      <c r="D180" s="38">
        <v>1</v>
      </c>
      <c r="E180" s="151">
        <v>2800</v>
      </c>
      <c r="F180" s="4" t="s">
        <v>74</v>
      </c>
      <c r="G180" s="67"/>
      <c r="H180" s="71"/>
    </row>
    <row r="181" spans="1:8" ht="30" x14ac:dyDescent="0.25">
      <c r="A181" s="29"/>
      <c r="B181" s="4" t="s">
        <v>10</v>
      </c>
      <c r="C181" s="122" t="s">
        <v>310</v>
      </c>
      <c r="D181" s="38">
        <v>1</v>
      </c>
      <c r="E181" s="151">
        <v>1500</v>
      </c>
      <c r="F181" s="16" t="s">
        <v>170</v>
      </c>
      <c r="G181" s="72"/>
      <c r="H181" s="71"/>
    </row>
    <row r="182" spans="1:8" ht="30" x14ac:dyDescent="0.25">
      <c r="A182" s="29"/>
      <c r="B182" s="4" t="s">
        <v>10</v>
      </c>
      <c r="C182" s="123" t="s">
        <v>313</v>
      </c>
      <c r="D182" s="38">
        <v>1</v>
      </c>
      <c r="E182" s="151">
        <v>1400</v>
      </c>
      <c r="F182" s="6" t="s">
        <v>224</v>
      </c>
      <c r="G182" s="72"/>
      <c r="H182" s="26"/>
    </row>
    <row r="183" spans="1:8" ht="30" x14ac:dyDescent="0.25">
      <c r="A183" s="29"/>
      <c r="B183" s="4" t="s">
        <v>10</v>
      </c>
      <c r="C183" s="123" t="s">
        <v>313</v>
      </c>
      <c r="D183" s="34">
        <v>1</v>
      </c>
      <c r="E183" s="152">
        <v>1400</v>
      </c>
      <c r="F183" s="4" t="s">
        <v>76</v>
      </c>
      <c r="G183" s="72"/>
      <c r="H183" s="26"/>
    </row>
    <row r="184" spans="1:8" ht="30" x14ac:dyDescent="0.25">
      <c r="A184" s="29"/>
      <c r="B184" s="4" t="s">
        <v>10</v>
      </c>
      <c r="C184" s="123" t="s">
        <v>313</v>
      </c>
      <c r="D184" s="34"/>
      <c r="E184" s="151">
        <v>1000</v>
      </c>
      <c r="F184" s="52" t="s">
        <v>15</v>
      </c>
      <c r="G184" s="72"/>
      <c r="H184" s="26"/>
    </row>
    <row r="185" spans="1:8" ht="30" x14ac:dyDescent="0.25">
      <c r="A185" s="29"/>
      <c r="B185" s="4" t="s">
        <v>11</v>
      </c>
      <c r="C185" s="123" t="s">
        <v>311</v>
      </c>
      <c r="D185" s="38">
        <v>1</v>
      </c>
      <c r="E185" s="151">
        <v>1200</v>
      </c>
      <c r="F185" s="4" t="s">
        <v>75</v>
      </c>
      <c r="G185" s="64"/>
      <c r="H185" s="4"/>
    </row>
    <row r="186" spans="1:8" ht="30" x14ac:dyDescent="0.25">
      <c r="A186" s="29"/>
      <c r="B186" s="182" t="s">
        <v>11</v>
      </c>
      <c r="C186" s="183" t="s">
        <v>311</v>
      </c>
      <c r="D186" s="184"/>
      <c r="E186" s="185">
        <v>1200</v>
      </c>
      <c r="F186" s="74" t="s">
        <v>15</v>
      </c>
      <c r="G186" s="64"/>
      <c r="H186" s="4"/>
    </row>
    <row r="187" spans="1:8" x14ac:dyDescent="0.25">
      <c r="A187" s="29">
        <v>2</v>
      </c>
      <c r="B187" s="120" t="s">
        <v>77</v>
      </c>
      <c r="C187" s="39"/>
      <c r="D187" s="38"/>
      <c r="E187" s="42"/>
      <c r="F187" s="13">
        <v>6</v>
      </c>
      <c r="G187" s="68"/>
      <c r="H187" s="4"/>
    </row>
    <row r="188" spans="1:8" ht="45" x14ac:dyDescent="0.25">
      <c r="A188" s="29"/>
      <c r="B188" s="4" t="s">
        <v>20</v>
      </c>
      <c r="C188" s="122" t="s">
        <v>308</v>
      </c>
      <c r="D188" s="38">
        <v>1</v>
      </c>
      <c r="E188" s="151">
        <v>2800</v>
      </c>
      <c r="F188" s="6" t="s">
        <v>78</v>
      </c>
      <c r="G188" s="67"/>
      <c r="H188" s="26"/>
    </row>
    <row r="189" spans="1:8" ht="30" x14ac:dyDescent="0.25">
      <c r="A189" s="29"/>
      <c r="B189" s="4" t="s">
        <v>10</v>
      </c>
      <c r="C189" s="123" t="s">
        <v>313</v>
      </c>
      <c r="D189" s="38">
        <v>1</v>
      </c>
      <c r="E189" s="151">
        <v>1200</v>
      </c>
      <c r="F189" s="76" t="s">
        <v>178</v>
      </c>
      <c r="G189" s="72"/>
      <c r="H189" s="26"/>
    </row>
    <row r="190" spans="1:8" ht="30" x14ac:dyDescent="0.25">
      <c r="A190" s="29"/>
      <c r="B190" s="4" t="s">
        <v>10</v>
      </c>
      <c r="C190" s="123" t="s">
        <v>313</v>
      </c>
      <c r="D190" s="38"/>
      <c r="E190" s="151">
        <v>1000</v>
      </c>
      <c r="F190" s="5" t="s">
        <v>15</v>
      </c>
      <c r="G190" s="75"/>
      <c r="H190" s="53"/>
    </row>
    <row r="191" spans="1:8" ht="30" x14ac:dyDescent="0.25">
      <c r="A191" s="29"/>
      <c r="B191" s="4" t="s">
        <v>10</v>
      </c>
      <c r="C191" s="123" t="s">
        <v>313</v>
      </c>
      <c r="D191" s="38">
        <v>1</v>
      </c>
      <c r="E191" s="152">
        <v>1200</v>
      </c>
      <c r="F191" s="4" t="s">
        <v>79</v>
      </c>
      <c r="G191" s="68"/>
      <c r="H191" s="4"/>
    </row>
    <row r="192" spans="1:8" ht="30" x14ac:dyDescent="0.25">
      <c r="A192" s="29"/>
      <c r="B192" s="4" t="s">
        <v>11</v>
      </c>
      <c r="C192" s="123" t="s">
        <v>311</v>
      </c>
      <c r="D192" s="38">
        <v>1</v>
      </c>
      <c r="E192" s="151">
        <v>1000</v>
      </c>
      <c r="F192" s="16" t="s">
        <v>231</v>
      </c>
      <c r="G192" s="75"/>
      <c r="H192" s="85"/>
    </row>
    <row r="193" spans="1:8" ht="30" x14ac:dyDescent="0.25">
      <c r="A193" s="29"/>
      <c r="B193" s="182" t="s">
        <v>14</v>
      </c>
      <c r="C193" s="186" t="s">
        <v>312</v>
      </c>
      <c r="D193" s="184"/>
      <c r="E193" s="185">
        <v>900</v>
      </c>
      <c r="F193" s="74" t="s">
        <v>15</v>
      </c>
      <c r="G193" s="75"/>
      <c r="H193" s="85"/>
    </row>
    <row r="194" spans="1:8" ht="45" x14ac:dyDescent="0.25">
      <c r="A194" s="29">
        <v>3</v>
      </c>
      <c r="B194" s="120" t="s">
        <v>80</v>
      </c>
      <c r="C194" s="21"/>
      <c r="D194" s="38"/>
      <c r="E194" s="42"/>
      <c r="F194" s="11">
        <v>8</v>
      </c>
      <c r="G194" s="63"/>
      <c r="H194" s="4"/>
    </row>
    <row r="195" spans="1:8" ht="45" x14ac:dyDescent="0.25">
      <c r="A195" s="29"/>
      <c r="B195" s="4" t="s">
        <v>20</v>
      </c>
      <c r="C195" s="122" t="s">
        <v>308</v>
      </c>
      <c r="D195" s="38">
        <v>1</v>
      </c>
      <c r="E195" s="151">
        <v>2800</v>
      </c>
      <c r="F195" s="6" t="s">
        <v>83</v>
      </c>
      <c r="G195" s="67"/>
      <c r="H195" s="26"/>
    </row>
    <row r="196" spans="1:8" ht="30" x14ac:dyDescent="0.25">
      <c r="A196" s="29"/>
      <c r="B196" s="4" t="s">
        <v>10</v>
      </c>
      <c r="C196" s="122" t="s">
        <v>310</v>
      </c>
      <c r="D196" s="38">
        <v>1</v>
      </c>
      <c r="E196" s="151">
        <v>1500</v>
      </c>
      <c r="F196" s="4" t="s">
        <v>81</v>
      </c>
      <c r="G196" s="66"/>
      <c r="H196" s="4"/>
    </row>
    <row r="197" spans="1:8" ht="30" x14ac:dyDescent="0.25">
      <c r="A197" s="29"/>
      <c r="B197" s="4" t="s">
        <v>10</v>
      </c>
      <c r="C197" s="123" t="s">
        <v>313</v>
      </c>
      <c r="D197" s="38">
        <v>1</v>
      </c>
      <c r="E197" s="151">
        <v>1400</v>
      </c>
      <c r="F197" s="4" t="s">
        <v>82</v>
      </c>
      <c r="G197" s="66"/>
      <c r="H197" s="4"/>
    </row>
    <row r="198" spans="1:8" ht="30" x14ac:dyDescent="0.25">
      <c r="A198" s="29"/>
      <c r="B198" s="4" t="s">
        <v>10</v>
      </c>
      <c r="C198" s="123" t="s">
        <v>313</v>
      </c>
      <c r="D198" s="38">
        <v>1</v>
      </c>
      <c r="E198" s="152">
        <v>1400</v>
      </c>
      <c r="F198" s="4" t="s">
        <v>84</v>
      </c>
      <c r="G198" s="66"/>
      <c r="H198" s="4"/>
    </row>
    <row r="199" spans="1:8" ht="30" x14ac:dyDescent="0.25">
      <c r="A199" s="29"/>
      <c r="B199" s="4" t="s">
        <v>10</v>
      </c>
      <c r="C199" s="123" t="s">
        <v>313</v>
      </c>
      <c r="D199" s="38"/>
      <c r="E199" s="151">
        <v>1000</v>
      </c>
      <c r="F199" s="5" t="s">
        <v>15</v>
      </c>
      <c r="G199" s="75"/>
      <c r="H199" s="53"/>
    </row>
    <row r="200" spans="1:8" ht="30" x14ac:dyDescent="0.25">
      <c r="A200" s="29"/>
      <c r="B200" s="4" t="s">
        <v>11</v>
      </c>
      <c r="C200" s="123" t="s">
        <v>311</v>
      </c>
      <c r="D200" s="38">
        <v>1</v>
      </c>
      <c r="E200" s="151">
        <v>1200</v>
      </c>
      <c r="F200" s="16" t="s">
        <v>171</v>
      </c>
      <c r="G200" s="5"/>
      <c r="H200" s="4"/>
    </row>
    <row r="201" spans="1:8" ht="30" x14ac:dyDescent="0.25">
      <c r="A201" s="29"/>
      <c r="B201" s="4" t="s">
        <v>14</v>
      </c>
      <c r="C201" s="122" t="s">
        <v>312</v>
      </c>
      <c r="D201" s="38">
        <v>1</v>
      </c>
      <c r="E201" s="151">
        <v>1000</v>
      </c>
      <c r="F201" s="4" t="s">
        <v>167</v>
      </c>
      <c r="G201" s="5"/>
      <c r="H201" s="4"/>
    </row>
    <row r="202" spans="1:8" ht="30" x14ac:dyDescent="0.25">
      <c r="A202" s="29"/>
      <c r="B202" s="4" t="s">
        <v>14</v>
      </c>
      <c r="C202" s="122" t="s">
        <v>312</v>
      </c>
      <c r="D202" s="38">
        <v>1</v>
      </c>
      <c r="E202" s="59">
        <v>1000</v>
      </c>
      <c r="F202" s="4" t="s">
        <v>85</v>
      </c>
      <c r="G202" s="5"/>
      <c r="H202" s="4"/>
    </row>
    <row r="203" spans="1:8" x14ac:dyDescent="0.25">
      <c r="A203" s="29">
        <v>4</v>
      </c>
      <c r="B203" s="120" t="s">
        <v>35</v>
      </c>
      <c r="C203" s="21"/>
      <c r="D203" s="38"/>
      <c r="E203" s="42"/>
      <c r="F203" s="13">
        <v>12</v>
      </c>
      <c r="G203" s="63"/>
      <c r="H203" s="4"/>
    </row>
    <row r="204" spans="1:8" ht="45" x14ac:dyDescent="0.25">
      <c r="A204" s="29"/>
      <c r="B204" s="4" t="s">
        <v>20</v>
      </c>
      <c r="C204" s="122" t="s">
        <v>308</v>
      </c>
      <c r="D204" s="38">
        <v>1</v>
      </c>
      <c r="E204" s="151">
        <v>3500</v>
      </c>
      <c r="F204" s="4" t="s">
        <v>36</v>
      </c>
      <c r="G204" s="66"/>
      <c r="H204" s="4"/>
    </row>
    <row r="205" spans="1:8" ht="30" x14ac:dyDescent="0.25">
      <c r="A205" s="29"/>
      <c r="B205" s="4" t="s">
        <v>10</v>
      </c>
      <c r="C205" s="122" t="s">
        <v>310</v>
      </c>
      <c r="D205" s="38">
        <v>1</v>
      </c>
      <c r="E205" s="152">
        <v>1500</v>
      </c>
      <c r="F205" s="4" t="s">
        <v>37</v>
      </c>
      <c r="G205" s="66"/>
      <c r="H205" s="4"/>
    </row>
    <row r="206" spans="1:8" ht="30" x14ac:dyDescent="0.25">
      <c r="A206" s="29"/>
      <c r="B206" s="4" t="s">
        <v>10</v>
      </c>
      <c r="C206" s="123" t="s">
        <v>313</v>
      </c>
      <c r="D206" s="38">
        <v>1</v>
      </c>
      <c r="E206" s="152">
        <v>1200</v>
      </c>
      <c r="F206" s="4" t="s">
        <v>158</v>
      </c>
      <c r="G206" s="66"/>
      <c r="H206" s="4"/>
    </row>
    <row r="207" spans="1:8" ht="30" x14ac:dyDescent="0.25">
      <c r="A207" s="29"/>
      <c r="B207" s="4" t="s">
        <v>10</v>
      </c>
      <c r="C207" s="123" t="s">
        <v>313</v>
      </c>
      <c r="D207" s="38">
        <v>1</v>
      </c>
      <c r="E207" s="152">
        <v>1300</v>
      </c>
      <c r="F207" s="86" t="s">
        <v>165</v>
      </c>
      <c r="G207" s="66"/>
      <c r="H207" s="4"/>
    </row>
    <row r="208" spans="1:8" ht="30" x14ac:dyDescent="0.25">
      <c r="A208" s="29"/>
      <c r="B208" s="4" t="s">
        <v>10</v>
      </c>
      <c r="C208" s="123" t="s">
        <v>313</v>
      </c>
      <c r="D208" s="38">
        <v>1</v>
      </c>
      <c r="E208" s="152">
        <v>1200</v>
      </c>
      <c r="F208" s="86" t="s">
        <v>159</v>
      </c>
      <c r="G208" s="66"/>
      <c r="H208" s="4"/>
    </row>
    <row r="209" spans="1:8" ht="30" x14ac:dyDescent="0.25">
      <c r="A209" s="29"/>
      <c r="B209" s="4" t="s">
        <v>10</v>
      </c>
      <c r="C209" s="123" t="s">
        <v>313</v>
      </c>
      <c r="D209" s="38">
        <v>1</v>
      </c>
      <c r="E209" s="152">
        <v>1300</v>
      </c>
      <c r="F209" s="86" t="s">
        <v>299</v>
      </c>
      <c r="G209" s="75"/>
      <c r="H209" s="48"/>
    </row>
    <row r="210" spans="1:8" ht="30" x14ac:dyDescent="0.25">
      <c r="A210" s="29"/>
      <c r="B210" s="4" t="s">
        <v>10</v>
      </c>
      <c r="C210" s="123" t="s">
        <v>313</v>
      </c>
      <c r="D210" s="38">
        <v>1</v>
      </c>
      <c r="E210" s="152">
        <v>1100</v>
      </c>
      <c r="F210" s="86" t="s">
        <v>160</v>
      </c>
      <c r="G210" s="66"/>
      <c r="H210" s="4"/>
    </row>
    <row r="211" spans="1:8" ht="30" x14ac:dyDescent="0.25">
      <c r="A211" s="29"/>
      <c r="B211" s="182" t="s">
        <v>10</v>
      </c>
      <c r="C211" s="183" t="s">
        <v>313</v>
      </c>
      <c r="D211" s="184"/>
      <c r="E211" s="185">
        <v>1800</v>
      </c>
      <c r="F211" s="74" t="s">
        <v>15</v>
      </c>
      <c r="G211" s="66"/>
      <c r="H211" s="4"/>
    </row>
    <row r="212" spans="1:8" ht="30" x14ac:dyDescent="0.25">
      <c r="A212" s="29"/>
      <c r="B212" s="4" t="s">
        <v>11</v>
      </c>
      <c r="C212" s="123" t="s">
        <v>311</v>
      </c>
      <c r="D212" s="38">
        <v>1</v>
      </c>
      <c r="E212" s="152">
        <v>1300</v>
      </c>
      <c r="F212" s="4" t="s">
        <v>161</v>
      </c>
      <c r="G212" s="66"/>
      <c r="H212" s="4"/>
    </row>
    <row r="213" spans="1:8" ht="30" x14ac:dyDescent="0.25">
      <c r="A213" s="29"/>
      <c r="B213" s="182" t="s">
        <v>11</v>
      </c>
      <c r="C213" s="183" t="s">
        <v>311</v>
      </c>
      <c r="D213" s="184"/>
      <c r="E213" s="185">
        <v>900</v>
      </c>
      <c r="F213" s="25" t="s">
        <v>15</v>
      </c>
      <c r="G213" s="66"/>
      <c r="H213" s="4"/>
    </row>
    <row r="214" spans="1:8" ht="30" x14ac:dyDescent="0.25">
      <c r="A214" s="29"/>
      <c r="B214" s="4" t="s">
        <v>14</v>
      </c>
      <c r="C214" s="122" t="s">
        <v>312</v>
      </c>
      <c r="D214" s="38">
        <v>1</v>
      </c>
      <c r="E214" s="59">
        <v>1000</v>
      </c>
      <c r="F214" s="4" t="s">
        <v>226</v>
      </c>
      <c r="G214" s="66"/>
      <c r="H214" s="4"/>
    </row>
    <row r="215" spans="1:8" ht="30" x14ac:dyDescent="0.25">
      <c r="A215" s="29"/>
      <c r="B215" s="4" t="s">
        <v>14</v>
      </c>
      <c r="C215" s="122" t="s">
        <v>312</v>
      </c>
      <c r="D215" s="38">
        <v>1</v>
      </c>
      <c r="E215" s="59">
        <v>1000</v>
      </c>
      <c r="F215" s="4" t="s">
        <v>162</v>
      </c>
      <c r="G215" s="66"/>
      <c r="H215" s="4"/>
    </row>
    <row r="216" spans="1:8" ht="30" x14ac:dyDescent="0.25">
      <c r="A216" s="29" t="s">
        <v>132</v>
      </c>
      <c r="B216" s="120" t="s">
        <v>275</v>
      </c>
      <c r="C216" s="21"/>
      <c r="D216" s="38"/>
      <c r="E216" s="42"/>
      <c r="F216" s="13">
        <v>15</v>
      </c>
      <c r="G216" s="63"/>
      <c r="H216" s="4"/>
    </row>
    <row r="217" spans="1:8" ht="45" x14ac:dyDescent="0.25">
      <c r="A217" s="29"/>
      <c r="B217" s="4" t="s">
        <v>19</v>
      </c>
      <c r="C217" s="122" t="s">
        <v>307</v>
      </c>
      <c r="D217" s="38">
        <v>1</v>
      </c>
      <c r="E217" s="147">
        <v>4400</v>
      </c>
      <c r="F217" s="4" t="s">
        <v>123</v>
      </c>
      <c r="G217" s="67"/>
      <c r="H217" s="23"/>
    </row>
    <row r="218" spans="1:8" ht="45" x14ac:dyDescent="0.25">
      <c r="A218" s="29"/>
      <c r="B218" s="4" t="s">
        <v>30</v>
      </c>
      <c r="C218" s="122" t="s">
        <v>314</v>
      </c>
      <c r="D218" s="38">
        <v>1</v>
      </c>
      <c r="E218" s="147">
        <v>4000</v>
      </c>
      <c r="F218" s="4" t="s">
        <v>87</v>
      </c>
      <c r="G218" s="66"/>
      <c r="H218" s="4"/>
    </row>
    <row r="219" spans="1:8" ht="30" x14ac:dyDescent="0.25">
      <c r="A219" s="29" t="s">
        <v>106</v>
      </c>
      <c r="B219" s="120" t="s">
        <v>86</v>
      </c>
      <c r="C219" s="39"/>
      <c r="D219" s="38"/>
      <c r="E219" s="42"/>
      <c r="F219" s="13">
        <v>5</v>
      </c>
      <c r="G219" s="68"/>
      <c r="H219" s="4"/>
    </row>
    <row r="220" spans="1:8" ht="45" x14ac:dyDescent="0.25">
      <c r="A220" s="29"/>
      <c r="B220" s="4" t="s">
        <v>288</v>
      </c>
      <c r="C220" s="122" t="s">
        <v>308</v>
      </c>
      <c r="D220" s="38">
        <v>1</v>
      </c>
      <c r="E220" s="151">
        <v>2800</v>
      </c>
      <c r="F220" s="4" t="s">
        <v>93</v>
      </c>
      <c r="G220" s="66"/>
      <c r="H220" s="4"/>
    </row>
    <row r="221" spans="1:8" ht="30" x14ac:dyDescent="0.25">
      <c r="A221" s="29"/>
      <c r="B221" s="54" t="s">
        <v>229</v>
      </c>
      <c r="C221" s="122" t="s">
        <v>310</v>
      </c>
      <c r="D221" s="51">
        <v>1</v>
      </c>
      <c r="E221" s="152">
        <v>1700</v>
      </c>
      <c r="F221" s="7" t="s">
        <v>89</v>
      </c>
      <c r="G221" s="66"/>
      <c r="H221" s="4"/>
    </row>
    <row r="222" spans="1:8" ht="30" x14ac:dyDescent="0.25">
      <c r="A222" s="29"/>
      <c r="B222" s="4" t="s">
        <v>222</v>
      </c>
      <c r="C222" s="123" t="s">
        <v>313</v>
      </c>
      <c r="D222" s="38">
        <v>1</v>
      </c>
      <c r="E222" s="151">
        <v>1300</v>
      </c>
      <c r="F222" s="4" t="s">
        <v>90</v>
      </c>
      <c r="G222" s="66"/>
      <c r="H222" s="4"/>
    </row>
    <row r="223" spans="1:8" ht="30" x14ac:dyDescent="0.25">
      <c r="A223" s="29"/>
      <c r="B223" s="4" t="s">
        <v>11</v>
      </c>
      <c r="C223" s="123" t="s">
        <v>311</v>
      </c>
      <c r="D223" s="38">
        <v>1</v>
      </c>
      <c r="E223" s="151">
        <v>1200</v>
      </c>
      <c r="F223" s="16" t="s">
        <v>138</v>
      </c>
      <c r="G223" s="68"/>
      <c r="H223" s="27"/>
    </row>
    <row r="224" spans="1:8" ht="30" x14ac:dyDescent="0.25">
      <c r="A224" s="29"/>
      <c r="B224" s="4" t="s">
        <v>14</v>
      </c>
      <c r="C224" s="122" t="s">
        <v>312</v>
      </c>
      <c r="D224" s="38">
        <v>1</v>
      </c>
      <c r="E224" s="151">
        <v>1150</v>
      </c>
      <c r="F224" s="16" t="s">
        <v>280</v>
      </c>
      <c r="G224" s="64"/>
      <c r="H224" s="27"/>
    </row>
    <row r="225" spans="1:9" ht="27" customHeight="1" x14ac:dyDescent="0.25">
      <c r="A225" s="29" t="s">
        <v>105</v>
      </c>
      <c r="B225" s="120" t="s">
        <v>91</v>
      </c>
      <c r="C225" s="39"/>
      <c r="D225" s="38"/>
      <c r="E225" s="42"/>
      <c r="F225" s="120">
        <v>3</v>
      </c>
      <c r="G225" s="68"/>
      <c r="H225" s="27"/>
    </row>
    <row r="226" spans="1:9" ht="45" x14ac:dyDescent="0.25">
      <c r="A226" s="29"/>
      <c r="B226" s="4" t="s">
        <v>20</v>
      </c>
      <c r="C226" s="122" t="s">
        <v>308</v>
      </c>
      <c r="D226" s="38"/>
      <c r="E226" s="151">
        <v>4000</v>
      </c>
      <c r="F226" s="5" t="s">
        <v>15</v>
      </c>
      <c r="G226" s="64"/>
      <c r="H226" s="27"/>
    </row>
    <row r="227" spans="1:9" ht="30" x14ac:dyDescent="0.25">
      <c r="A227" s="29"/>
      <c r="B227" s="4" t="s">
        <v>10</v>
      </c>
      <c r="C227" s="122" t="s">
        <v>310</v>
      </c>
      <c r="D227" s="38"/>
      <c r="E227" s="152">
        <v>1700</v>
      </c>
      <c r="F227" s="5" t="s">
        <v>15</v>
      </c>
      <c r="G227" s="75"/>
      <c r="H227" s="53"/>
    </row>
    <row r="228" spans="1:9" ht="30" x14ac:dyDescent="0.25">
      <c r="A228" s="29"/>
      <c r="B228" s="4" t="s">
        <v>11</v>
      </c>
      <c r="C228" s="123" t="s">
        <v>311</v>
      </c>
      <c r="D228" s="38"/>
      <c r="E228" s="152">
        <v>1600</v>
      </c>
      <c r="F228" s="5" t="s">
        <v>15</v>
      </c>
      <c r="G228" s="64"/>
      <c r="H228" s="27"/>
    </row>
    <row r="229" spans="1:9" ht="45" x14ac:dyDescent="0.25">
      <c r="A229" s="29">
        <v>3</v>
      </c>
      <c r="B229" s="120" t="s">
        <v>136</v>
      </c>
      <c r="C229" s="39"/>
      <c r="D229" s="38"/>
      <c r="E229" s="149"/>
      <c r="F229" s="30">
        <v>5</v>
      </c>
      <c r="G229" s="68"/>
      <c r="H229" s="27"/>
    </row>
    <row r="230" spans="1:9" ht="45" x14ac:dyDescent="0.25">
      <c r="A230" s="29"/>
      <c r="B230" s="4" t="s">
        <v>20</v>
      </c>
      <c r="C230" s="122" t="s">
        <v>308</v>
      </c>
      <c r="D230" s="38">
        <v>1</v>
      </c>
      <c r="E230" s="151">
        <v>3500</v>
      </c>
      <c r="F230" s="4" t="s">
        <v>92</v>
      </c>
      <c r="G230" s="68"/>
      <c r="H230" s="4"/>
    </row>
    <row r="231" spans="1:9" ht="30" x14ac:dyDescent="0.25">
      <c r="A231" s="29"/>
      <c r="B231" s="4" t="s">
        <v>10</v>
      </c>
      <c r="C231" s="122" t="s">
        <v>310</v>
      </c>
      <c r="D231" s="38">
        <v>1</v>
      </c>
      <c r="E231" s="151">
        <v>2300</v>
      </c>
      <c r="F231" s="4" t="s">
        <v>88</v>
      </c>
      <c r="G231" s="66"/>
      <c r="H231" s="4"/>
    </row>
    <row r="232" spans="1:9" ht="30" x14ac:dyDescent="0.25">
      <c r="A232" s="29"/>
      <c r="B232" s="4" t="s">
        <v>229</v>
      </c>
      <c r="C232" s="123" t="s">
        <v>313</v>
      </c>
      <c r="D232" s="38"/>
      <c r="E232" s="34">
        <v>2000</v>
      </c>
      <c r="F232" s="5" t="s">
        <v>15</v>
      </c>
      <c r="G232" s="66"/>
      <c r="H232" s="4"/>
    </row>
    <row r="233" spans="1:9" ht="30" x14ac:dyDescent="0.25">
      <c r="A233" s="29"/>
      <c r="B233" s="182" t="s">
        <v>229</v>
      </c>
      <c r="C233" s="183" t="s">
        <v>313</v>
      </c>
      <c r="D233" s="184"/>
      <c r="E233" s="185">
        <v>1400</v>
      </c>
      <c r="F233" s="52" t="s">
        <v>15</v>
      </c>
      <c r="G233" s="66"/>
      <c r="H233" s="4"/>
    </row>
    <row r="234" spans="1:9" ht="30" x14ac:dyDescent="0.25">
      <c r="A234" s="29"/>
      <c r="B234" s="182" t="s">
        <v>11</v>
      </c>
      <c r="C234" s="183" t="s">
        <v>311</v>
      </c>
      <c r="D234" s="184"/>
      <c r="E234" s="185">
        <v>900</v>
      </c>
      <c r="F234" s="52" t="s">
        <v>15</v>
      </c>
      <c r="G234" s="66"/>
      <c r="H234" s="4"/>
    </row>
    <row r="235" spans="1:9" ht="48" customHeight="1" x14ac:dyDescent="0.25">
      <c r="A235" s="29" t="s">
        <v>103</v>
      </c>
      <c r="B235" s="10" t="s">
        <v>399</v>
      </c>
      <c r="C235" s="21"/>
      <c r="D235" s="38"/>
      <c r="E235" s="149"/>
      <c r="F235" s="11">
        <v>15</v>
      </c>
      <c r="G235" s="63"/>
      <c r="H235" s="4"/>
    </row>
    <row r="236" spans="1:9" ht="45" x14ac:dyDescent="0.25">
      <c r="A236" s="29"/>
      <c r="B236" s="4" t="s">
        <v>19</v>
      </c>
      <c r="C236" s="122" t="s">
        <v>307</v>
      </c>
      <c r="D236" s="38"/>
      <c r="E236" s="147">
        <v>4400</v>
      </c>
      <c r="F236" s="52" t="s">
        <v>15</v>
      </c>
      <c r="G236" s="67"/>
      <c r="H236" s="79"/>
    </row>
    <row r="237" spans="1:9" ht="45" x14ac:dyDescent="0.25">
      <c r="A237" s="29"/>
      <c r="B237" s="4" t="s">
        <v>216</v>
      </c>
      <c r="C237" s="122" t="s">
        <v>314</v>
      </c>
      <c r="D237" s="38">
        <v>1</v>
      </c>
      <c r="E237" s="151">
        <v>2500</v>
      </c>
      <c r="F237" s="47" t="s">
        <v>108</v>
      </c>
      <c r="G237" s="47"/>
      <c r="H237" s="78"/>
      <c r="I237" s="3" t="s">
        <v>18</v>
      </c>
    </row>
    <row r="238" spans="1:9" ht="42" customHeight="1" x14ac:dyDescent="0.25">
      <c r="A238" s="29">
        <v>1</v>
      </c>
      <c r="B238" s="11" t="s">
        <v>104</v>
      </c>
      <c r="C238" s="21"/>
      <c r="D238" s="38"/>
      <c r="E238" s="149"/>
      <c r="F238" s="56">
        <v>3</v>
      </c>
      <c r="G238" s="63"/>
      <c r="H238" s="4"/>
    </row>
    <row r="239" spans="1:9" ht="45" x14ac:dyDescent="0.25">
      <c r="A239" s="29"/>
      <c r="B239" s="12" t="s">
        <v>20</v>
      </c>
      <c r="C239" s="122" t="s">
        <v>308</v>
      </c>
      <c r="D239" s="39">
        <v>1</v>
      </c>
      <c r="E239" s="151">
        <v>2500</v>
      </c>
      <c r="F239" s="47" t="s">
        <v>230</v>
      </c>
      <c r="G239" s="66"/>
      <c r="H239" s="4"/>
    </row>
    <row r="240" spans="1:9" ht="30" x14ac:dyDescent="0.25">
      <c r="A240" s="29"/>
      <c r="B240" s="12" t="s">
        <v>10</v>
      </c>
      <c r="C240" s="162" t="s">
        <v>310</v>
      </c>
      <c r="D240" s="39"/>
      <c r="E240" s="34">
        <v>2500</v>
      </c>
      <c r="F240" s="52" t="s">
        <v>15</v>
      </c>
      <c r="G240" s="66"/>
      <c r="H240" s="4"/>
    </row>
    <row r="241" spans="1:8" ht="30" x14ac:dyDescent="0.25">
      <c r="A241" s="29"/>
      <c r="B241" s="12" t="s">
        <v>229</v>
      </c>
      <c r="C241" s="122" t="s">
        <v>310</v>
      </c>
      <c r="D241" s="40">
        <v>1</v>
      </c>
      <c r="E241" s="151">
        <v>1500</v>
      </c>
      <c r="F241" s="16" t="s">
        <v>166</v>
      </c>
      <c r="G241" s="106"/>
      <c r="H241" s="105"/>
    </row>
    <row r="242" spans="1:8" ht="28.5" customHeight="1" x14ac:dyDescent="0.25">
      <c r="A242" s="29">
        <v>2</v>
      </c>
      <c r="B242" s="11" t="s">
        <v>107</v>
      </c>
      <c r="C242" s="21"/>
      <c r="D242" s="38"/>
      <c r="E242" s="149"/>
      <c r="F242" s="56">
        <v>5</v>
      </c>
      <c r="G242" s="63"/>
      <c r="H242" s="4"/>
    </row>
    <row r="243" spans="1:8" ht="45" x14ac:dyDescent="0.25">
      <c r="A243" s="29"/>
      <c r="B243" s="12" t="s">
        <v>20</v>
      </c>
      <c r="C243" s="122" t="s">
        <v>308</v>
      </c>
      <c r="D243" s="39">
        <v>1</v>
      </c>
      <c r="E243" s="151">
        <v>1800</v>
      </c>
      <c r="F243" s="6" t="s">
        <v>428</v>
      </c>
      <c r="G243" s="66"/>
      <c r="H243" s="4"/>
    </row>
    <row r="244" spans="1:8" ht="30" x14ac:dyDescent="0.25">
      <c r="A244" s="29"/>
      <c r="B244" s="12" t="s">
        <v>10</v>
      </c>
      <c r="C244" s="122" t="s">
        <v>310</v>
      </c>
      <c r="D244" s="40">
        <v>1</v>
      </c>
      <c r="E244" s="151">
        <v>1500</v>
      </c>
      <c r="F244" s="6" t="s">
        <v>163</v>
      </c>
      <c r="G244" s="66"/>
      <c r="H244" s="4"/>
    </row>
    <row r="245" spans="1:8" ht="30" x14ac:dyDescent="0.25">
      <c r="A245" s="29"/>
      <c r="B245" s="12" t="s">
        <v>10</v>
      </c>
      <c r="C245" s="123" t="s">
        <v>313</v>
      </c>
      <c r="D245" s="40">
        <v>1</v>
      </c>
      <c r="E245" s="151">
        <v>1300</v>
      </c>
      <c r="F245" s="4" t="s">
        <v>94</v>
      </c>
      <c r="G245" s="67"/>
      <c r="H245" s="82"/>
    </row>
    <row r="246" spans="1:8" s="55" customFormat="1" ht="30" x14ac:dyDescent="0.25">
      <c r="A246" s="119"/>
      <c r="B246" s="12" t="s">
        <v>229</v>
      </c>
      <c r="C246" s="123" t="s">
        <v>313</v>
      </c>
      <c r="D246" s="40">
        <v>1</v>
      </c>
      <c r="E246" s="152">
        <v>1400</v>
      </c>
      <c r="F246" s="16" t="s">
        <v>139</v>
      </c>
      <c r="G246" s="61"/>
      <c r="H246" s="48"/>
    </row>
    <row r="247" spans="1:8" ht="30" x14ac:dyDescent="0.25">
      <c r="A247" s="29"/>
      <c r="B247" s="12" t="s">
        <v>11</v>
      </c>
      <c r="C247" s="123" t="s">
        <v>311</v>
      </c>
      <c r="D247" s="40">
        <v>1</v>
      </c>
      <c r="E247" s="151">
        <v>1000</v>
      </c>
      <c r="F247" s="6" t="s">
        <v>223</v>
      </c>
      <c r="G247" s="66"/>
      <c r="H247" s="4"/>
    </row>
    <row r="248" spans="1:8" s="55" customFormat="1" x14ac:dyDescent="0.25">
      <c r="A248" s="136">
        <v>3</v>
      </c>
      <c r="B248" s="176" t="s">
        <v>435</v>
      </c>
      <c r="C248" s="123"/>
      <c r="D248" s="40"/>
      <c r="E248" s="152"/>
      <c r="F248" s="166">
        <v>5</v>
      </c>
      <c r="G248" s="83"/>
      <c r="H248" s="7"/>
    </row>
    <row r="249" spans="1:8" s="55" customFormat="1" ht="45" x14ac:dyDescent="0.25">
      <c r="A249" s="136"/>
      <c r="B249" s="12" t="s">
        <v>20</v>
      </c>
      <c r="C249" s="122" t="s">
        <v>308</v>
      </c>
      <c r="D249" s="40">
        <v>1</v>
      </c>
      <c r="E249" s="180">
        <v>2500</v>
      </c>
      <c r="F249" s="47" t="s">
        <v>110</v>
      </c>
      <c r="G249" s="83"/>
      <c r="H249" s="7"/>
    </row>
    <row r="250" spans="1:8" s="55" customFormat="1" ht="30" x14ac:dyDescent="0.25">
      <c r="A250" s="136"/>
      <c r="B250" s="12" t="s">
        <v>10</v>
      </c>
      <c r="C250" s="123" t="s">
        <v>313</v>
      </c>
      <c r="D250" s="40">
        <v>1</v>
      </c>
      <c r="E250" s="152">
        <v>1100</v>
      </c>
      <c r="F250" s="47" t="s">
        <v>333</v>
      </c>
      <c r="G250" s="83"/>
      <c r="H250" s="7"/>
    </row>
    <row r="251" spans="1:8" s="55" customFormat="1" ht="30" x14ac:dyDescent="0.25">
      <c r="A251" s="136"/>
      <c r="B251" s="12" t="s">
        <v>10</v>
      </c>
      <c r="C251" s="123" t="s">
        <v>313</v>
      </c>
      <c r="D251" s="40"/>
      <c r="E251" s="151">
        <v>1100</v>
      </c>
      <c r="F251" s="5" t="s">
        <v>15</v>
      </c>
      <c r="G251" s="83"/>
      <c r="H251" s="7"/>
    </row>
    <row r="252" spans="1:8" s="55" customFormat="1" ht="30" x14ac:dyDescent="0.25">
      <c r="A252" s="136"/>
      <c r="B252" s="12" t="s">
        <v>11</v>
      </c>
      <c r="C252" s="123" t="s">
        <v>311</v>
      </c>
      <c r="D252" s="40"/>
      <c r="E252" s="152">
        <v>1200</v>
      </c>
      <c r="F252" s="5" t="s">
        <v>15</v>
      </c>
      <c r="G252" s="83"/>
      <c r="H252" s="7"/>
    </row>
    <row r="253" spans="1:8" s="55" customFormat="1" ht="30" x14ac:dyDescent="0.25">
      <c r="A253" s="136"/>
      <c r="B253" s="12" t="s">
        <v>11</v>
      </c>
      <c r="C253" s="123" t="s">
        <v>311</v>
      </c>
      <c r="D253" s="40">
        <v>1</v>
      </c>
      <c r="E253" s="152">
        <v>1200</v>
      </c>
      <c r="F253" s="47" t="s">
        <v>334</v>
      </c>
      <c r="G253" s="83"/>
      <c r="H253" s="7"/>
    </row>
    <row r="254" spans="1:8" ht="30" x14ac:dyDescent="0.25">
      <c r="A254" s="29" t="s">
        <v>133</v>
      </c>
      <c r="B254" s="73" t="s">
        <v>255</v>
      </c>
      <c r="C254" s="124"/>
      <c r="D254" s="40"/>
      <c r="E254" s="150"/>
      <c r="F254" s="30">
        <v>8</v>
      </c>
      <c r="G254" s="67"/>
      <c r="H254" s="103"/>
    </row>
    <row r="255" spans="1:8" ht="45" x14ac:dyDescent="0.25">
      <c r="A255" s="29"/>
      <c r="B255" s="4" t="s">
        <v>19</v>
      </c>
      <c r="C255" s="122" t="s">
        <v>307</v>
      </c>
      <c r="D255" s="38">
        <v>1</v>
      </c>
      <c r="E255" s="147">
        <v>4400</v>
      </c>
      <c r="F255" s="57" t="s">
        <v>266</v>
      </c>
      <c r="G255" s="104"/>
      <c r="H255" s="48"/>
    </row>
    <row r="256" spans="1:8" x14ac:dyDescent="0.25">
      <c r="A256" s="29"/>
      <c r="B256" s="15" t="s">
        <v>31</v>
      </c>
      <c r="C256" s="122"/>
      <c r="D256" s="38"/>
      <c r="E256" s="147"/>
      <c r="F256" s="166">
        <v>3</v>
      </c>
      <c r="G256" s="104"/>
      <c r="H256" s="48"/>
    </row>
    <row r="257" spans="1:8" ht="45" x14ac:dyDescent="0.25">
      <c r="A257" s="29"/>
      <c r="B257" s="12" t="s">
        <v>20</v>
      </c>
      <c r="C257" s="122" t="s">
        <v>308</v>
      </c>
      <c r="D257" s="38"/>
      <c r="E257" s="147">
        <v>2000</v>
      </c>
      <c r="F257" s="5" t="s">
        <v>15</v>
      </c>
      <c r="G257" s="104"/>
      <c r="H257" s="48"/>
    </row>
    <row r="258" spans="1:8" ht="30" x14ac:dyDescent="0.25">
      <c r="A258" s="29"/>
      <c r="B258" s="12" t="s">
        <v>10</v>
      </c>
      <c r="C258" s="123" t="s">
        <v>313</v>
      </c>
      <c r="D258" s="38">
        <v>1</v>
      </c>
      <c r="E258" s="152">
        <v>1300</v>
      </c>
      <c r="F258" s="54" t="s">
        <v>218</v>
      </c>
      <c r="G258" s="104"/>
      <c r="H258" s="48"/>
    </row>
    <row r="259" spans="1:8" ht="30" x14ac:dyDescent="0.25">
      <c r="A259" s="29"/>
      <c r="B259" s="12" t="s">
        <v>10</v>
      </c>
      <c r="C259" s="123" t="s">
        <v>313</v>
      </c>
      <c r="D259" s="38">
        <v>1</v>
      </c>
      <c r="E259" s="152">
        <v>1300</v>
      </c>
      <c r="F259" s="191" t="s">
        <v>463</v>
      </c>
      <c r="G259" s="104"/>
      <c r="H259" s="48"/>
    </row>
    <row r="260" spans="1:8" ht="30" x14ac:dyDescent="0.25">
      <c r="A260" s="29"/>
      <c r="B260" s="176" t="s">
        <v>415</v>
      </c>
      <c r="C260" s="123"/>
      <c r="D260" s="38"/>
      <c r="E260" s="152"/>
      <c r="F260" s="166">
        <v>4</v>
      </c>
      <c r="G260" s="104"/>
      <c r="H260" s="48"/>
    </row>
    <row r="261" spans="1:8" ht="45" x14ac:dyDescent="0.25">
      <c r="A261" s="29"/>
      <c r="B261" s="12" t="s">
        <v>20</v>
      </c>
      <c r="C261" s="122" t="s">
        <v>308</v>
      </c>
      <c r="D261" s="38">
        <v>1</v>
      </c>
      <c r="E261" s="147">
        <v>2000</v>
      </c>
      <c r="F261" s="16" t="s">
        <v>462</v>
      </c>
      <c r="G261" s="104"/>
      <c r="H261" s="48"/>
    </row>
    <row r="262" spans="1:8" ht="30" x14ac:dyDescent="0.25">
      <c r="A262" s="29"/>
      <c r="B262" s="12" t="s">
        <v>10</v>
      </c>
      <c r="C262" s="123" t="s">
        <v>313</v>
      </c>
      <c r="D262" s="38"/>
      <c r="E262" s="152">
        <v>1300</v>
      </c>
      <c r="F262" s="5" t="s">
        <v>15</v>
      </c>
      <c r="G262" s="104"/>
      <c r="H262" s="48"/>
    </row>
    <row r="263" spans="1:8" ht="30" x14ac:dyDescent="0.25">
      <c r="A263" s="29"/>
      <c r="B263" s="12" t="s">
        <v>10</v>
      </c>
      <c r="C263" s="123" t="s">
        <v>313</v>
      </c>
      <c r="D263" s="38"/>
      <c r="E263" s="152">
        <v>1300</v>
      </c>
      <c r="F263" s="5" t="s">
        <v>15</v>
      </c>
      <c r="G263" s="104"/>
      <c r="H263" s="48"/>
    </row>
    <row r="264" spans="1:8" ht="30" x14ac:dyDescent="0.25">
      <c r="A264" s="29"/>
      <c r="B264" s="12" t="s">
        <v>11</v>
      </c>
      <c r="C264" s="123" t="s">
        <v>311</v>
      </c>
      <c r="D264" s="38"/>
      <c r="E264" s="152">
        <v>1200</v>
      </c>
      <c r="F264" s="5" t="s">
        <v>15</v>
      </c>
      <c r="G264" s="104"/>
      <c r="H264" s="48"/>
    </row>
    <row r="265" spans="1:8" ht="30" x14ac:dyDescent="0.25">
      <c r="A265" s="29" t="s">
        <v>400</v>
      </c>
      <c r="B265" s="171" t="s">
        <v>401</v>
      </c>
      <c r="C265" s="118"/>
      <c r="D265" s="49"/>
      <c r="E265" s="172"/>
      <c r="F265" s="166">
        <v>13</v>
      </c>
      <c r="G265" s="61"/>
      <c r="H265" s="24"/>
    </row>
    <row r="266" spans="1:8" ht="45" x14ac:dyDescent="0.25">
      <c r="A266" s="29"/>
      <c r="B266" s="6" t="s">
        <v>19</v>
      </c>
      <c r="C266" s="162" t="s">
        <v>307</v>
      </c>
      <c r="D266" s="40">
        <v>1</v>
      </c>
      <c r="E266" s="49">
        <v>3800</v>
      </c>
      <c r="F266" s="173" t="s">
        <v>402</v>
      </c>
      <c r="G266" s="67"/>
      <c r="H266" s="24"/>
    </row>
    <row r="267" spans="1:8" ht="45" x14ac:dyDescent="0.25">
      <c r="A267" s="29"/>
      <c r="B267" s="6" t="s">
        <v>30</v>
      </c>
      <c r="C267" s="162" t="s">
        <v>314</v>
      </c>
      <c r="D267" s="40">
        <v>1</v>
      </c>
      <c r="E267" s="49">
        <v>3600</v>
      </c>
      <c r="F267" s="173" t="s">
        <v>403</v>
      </c>
      <c r="G267" s="67"/>
      <c r="H267" s="24"/>
    </row>
    <row r="268" spans="1:8" ht="30" x14ac:dyDescent="0.25">
      <c r="A268" s="29">
        <v>1</v>
      </c>
      <c r="B268" s="171" t="s">
        <v>404</v>
      </c>
      <c r="C268" s="123"/>
      <c r="D268" s="40"/>
      <c r="E268" s="152"/>
      <c r="F268" s="11">
        <v>4</v>
      </c>
      <c r="G268" s="67"/>
      <c r="H268" s="24"/>
    </row>
    <row r="269" spans="1:8" ht="45" x14ac:dyDescent="0.25">
      <c r="A269" s="29"/>
      <c r="B269" s="6" t="s">
        <v>20</v>
      </c>
      <c r="C269" s="162" t="s">
        <v>308</v>
      </c>
      <c r="D269" s="40">
        <v>1</v>
      </c>
      <c r="E269" s="49">
        <v>2200</v>
      </c>
      <c r="F269" s="161" t="s">
        <v>405</v>
      </c>
      <c r="G269" s="67"/>
      <c r="H269" s="24"/>
    </row>
    <row r="270" spans="1:8" ht="30" x14ac:dyDescent="0.25">
      <c r="A270" s="29"/>
      <c r="B270" s="6" t="s">
        <v>10</v>
      </c>
      <c r="C270" s="162" t="s">
        <v>310</v>
      </c>
      <c r="D270" s="40"/>
      <c r="E270" s="49">
        <v>1300</v>
      </c>
      <c r="F270" s="5" t="s">
        <v>15</v>
      </c>
      <c r="G270" s="67"/>
      <c r="H270" s="24"/>
    </row>
    <row r="271" spans="1:8" ht="30" x14ac:dyDescent="0.25">
      <c r="A271" s="29"/>
      <c r="B271" s="6" t="s">
        <v>10</v>
      </c>
      <c r="C271" s="162" t="s">
        <v>310</v>
      </c>
      <c r="D271" s="40">
        <v>1</v>
      </c>
      <c r="E271" s="49">
        <v>1300</v>
      </c>
      <c r="F271" s="161" t="s">
        <v>406</v>
      </c>
      <c r="G271" s="67"/>
      <c r="H271" s="24"/>
    </row>
    <row r="272" spans="1:8" ht="30" x14ac:dyDescent="0.25">
      <c r="A272" s="29"/>
      <c r="B272" s="47" t="s">
        <v>10</v>
      </c>
      <c r="C272" s="130" t="s">
        <v>313</v>
      </c>
      <c r="D272" s="40">
        <v>1</v>
      </c>
      <c r="E272" s="49">
        <v>1200</v>
      </c>
      <c r="F272" s="174" t="s">
        <v>407</v>
      </c>
      <c r="G272" s="67"/>
      <c r="H272" s="24"/>
    </row>
    <row r="273" spans="1:8" x14ac:dyDescent="0.25">
      <c r="A273" s="29">
        <v>2</v>
      </c>
      <c r="B273" s="13" t="s">
        <v>408</v>
      </c>
      <c r="C273" s="123"/>
      <c r="D273" s="40"/>
      <c r="E273" s="152"/>
      <c r="F273" s="175">
        <v>7</v>
      </c>
      <c r="G273" s="67"/>
      <c r="H273" s="24"/>
    </row>
    <row r="274" spans="1:8" ht="45" x14ac:dyDescent="0.25">
      <c r="A274" s="29"/>
      <c r="B274" s="6" t="s">
        <v>20</v>
      </c>
      <c r="C274" s="162" t="s">
        <v>308</v>
      </c>
      <c r="D274" s="40">
        <v>1</v>
      </c>
      <c r="E274" s="49">
        <v>2200</v>
      </c>
      <c r="F274" s="174" t="s">
        <v>409</v>
      </c>
      <c r="G274" s="67"/>
      <c r="H274" s="24"/>
    </row>
    <row r="275" spans="1:8" ht="30" x14ac:dyDescent="0.25">
      <c r="A275" s="29"/>
      <c r="B275" s="6" t="s">
        <v>10</v>
      </c>
      <c r="C275" s="162" t="s">
        <v>310</v>
      </c>
      <c r="D275" s="40">
        <v>1</v>
      </c>
      <c r="E275" s="49">
        <v>1500</v>
      </c>
      <c r="F275" s="161" t="s">
        <v>410</v>
      </c>
      <c r="G275" s="67"/>
      <c r="H275" s="24"/>
    </row>
    <row r="276" spans="1:8" ht="30" x14ac:dyDescent="0.25">
      <c r="A276" s="29"/>
      <c r="B276" s="6" t="s">
        <v>10</v>
      </c>
      <c r="C276" s="167" t="s">
        <v>313</v>
      </c>
      <c r="D276" s="40">
        <v>1</v>
      </c>
      <c r="E276" s="49">
        <v>1200</v>
      </c>
      <c r="F276" s="161" t="s">
        <v>411</v>
      </c>
      <c r="G276" s="67"/>
      <c r="H276" s="24"/>
    </row>
    <row r="277" spans="1:8" ht="30" x14ac:dyDescent="0.25">
      <c r="A277" s="29"/>
      <c r="B277" s="6" t="s">
        <v>10</v>
      </c>
      <c r="C277" s="167" t="s">
        <v>313</v>
      </c>
      <c r="D277" s="40"/>
      <c r="E277" s="49">
        <v>1100</v>
      </c>
      <c r="F277" s="5" t="s">
        <v>15</v>
      </c>
      <c r="G277" s="67"/>
      <c r="H277" s="24"/>
    </row>
    <row r="278" spans="1:8" ht="30" x14ac:dyDescent="0.25">
      <c r="A278" s="29"/>
      <c r="B278" s="6" t="s">
        <v>10</v>
      </c>
      <c r="C278" s="167" t="s">
        <v>313</v>
      </c>
      <c r="D278" s="40">
        <v>1</v>
      </c>
      <c r="E278" s="49">
        <v>1200</v>
      </c>
      <c r="F278" s="161" t="s">
        <v>412</v>
      </c>
      <c r="G278" s="67"/>
      <c r="H278" s="24"/>
    </row>
    <row r="279" spans="1:8" ht="30" x14ac:dyDescent="0.25">
      <c r="A279" s="29"/>
      <c r="B279" s="6" t="s">
        <v>10</v>
      </c>
      <c r="C279" s="167" t="s">
        <v>313</v>
      </c>
      <c r="D279" s="40">
        <v>1</v>
      </c>
      <c r="E279" s="49">
        <v>1100</v>
      </c>
      <c r="F279" s="164" t="s">
        <v>413</v>
      </c>
      <c r="G279" s="67"/>
      <c r="H279" s="24"/>
    </row>
    <row r="280" spans="1:8" ht="30" x14ac:dyDescent="0.25">
      <c r="A280" s="29"/>
      <c r="B280" s="6" t="s">
        <v>10</v>
      </c>
      <c r="C280" s="167" t="s">
        <v>313</v>
      </c>
      <c r="D280" s="40">
        <v>1</v>
      </c>
      <c r="E280" s="49">
        <v>1100</v>
      </c>
      <c r="F280" s="161" t="s">
        <v>414</v>
      </c>
      <c r="G280" s="67"/>
      <c r="H280" s="24"/>
    </row>
    <row r="281" spans="1:8" ht="15.75" customHeight="1" x14ac:dyDescent="0.25">
      <c r="A281" s="29"/>
      <c r="B281" s="125" t="s">
        <v>95</v>
      </c>
      <c r="C281" s="125"/>
      <c r="D281" s="126"/>
      <c r="E281" s="127"/>
      <c r="F281" s="128">
        <v>233</v>
      </c>
      <c r="G281" s="129"/>
      <c r="H281" s="110"/>
    </row>
    <row r="282" spans="1:8" ht="55.5" customHeight="1" x14ac:dyDescent="0.25">
      <c r="A282" s="17"/>
      <c r="B282" s="18"/>
      <c r="C282" s="18"/>
      <c r="D282" s="92">
        <f>SUM(D3:D281)</f>
        <v>201</v>
      </c>
      <c r="E282" s="92">
        <f>SUM(E3:E281)</f>
        <v>446740</v>
      </c>
      <c r="F282" s="28"/>
      <c r="G282" s="93"/>
      <c r="H282" s="28"/>
    </row>
    <row r="283" spans="1:8" ht="25.5" customHeight="1" x14ac:dyDescent="0.25">
      <c r="A283" s="17"/>
      <c r="B283" s="230" t="s">
        <v>479</v>
      </c>
      <c r="C283" s="230"/>
      <c r="D283" s="230"/>
      <c r="E283" s="230"/>
      <c r="F283" s="230"/>
      <c r="G283" s="91"/>
      <c r="H283" s="46"/>
    </row>
    <row r="284" spans="1:8" ht="60" x14ac:dyDescent="0.25">
      <c r="B284" s="120" t="s">
        <v>1</v>
      </c>
      <c r="C284" s="120"/>
      <c r="D284" s="36" t="s">
        <v>96</v>
      </c>
      <c r="E284" s="139" t="s">
        <v>97</v>
      </c>
      <c r="F284" s="120" t="s">
        <v>98</v>
      </c>
      <c r="G284" s="21" t="s">
        <v>174</v>
      </c>
      <c r="H284" s="21" t="s">
        <v>134</v>
      </c>
    </row>
    <row r="285" spans="1:8" ht="30" x14ac:dyDescent="0.25">
      <c r="B285" s="54" t="s">
        <v>326</v>
      </c>
      <c r="C285" s="54"/>
      <c r="D285" s="51">
        <v>1</v>
      </c>
      <c r="E285" s="136">
        <v>4000</v>
      </c>
      <c r="F285" s="54" t="s">
        <v>276</v>
      </c>
      <c r="G285" s="84">
        <v>42917</v>
      </c>
      <c r="H285" s="134">
        <v>43830</v>
      </c>
    </row>
    <row r="286" spans="1:8" ht="30" x14ac:dyDescent="0.25">
      <c r="B286" s="54" t="s">
        <v>468</v>
      </c>
      <c r="C286" s="54"/>
      <c r="D286" s="51">
        <v>1</v>
      </c>
      <c r="E286" s="136">
        <v>4000</v>
      </c>
      <c r="F286" s="54" t="s">
        <v>469</v>
      </c>
      <c r="G286" s="84">
        <v>43647</v>
      </c>
      <c r="H286" s="134">
        <v>43830</v>
      </c>
    </row>
    <row r="287" spans="1:8" ht="45" x14ac:dyDescent="0.25">
      <c r="B287" s="54" t="s">
        <v>482</v>
      </c>
      <c r="C287" s="54"/>
      <c r="D287" s="51">
        <v>1</v>
      </c>
      <c r="E287" s="136">
        <v>4000</v>
      </c>
      <c r="F287" s="54" t="s">
        <v>481</v>
      </c>
      <c r="G287" s="84">
        <v>43697</v>
      </c>
      <c r="H287" s="134">
        <v>43830</v>
      </c>
    </row>
    <row r="288" spans="1:8" ht="30" x14ac:dyDescent="0.25">
      <c r="B288" s="7" t="s">
        <v>327</v>
      </c>
      <c r="C288" s="7"/>
      <c r="D288" s="51">
        <v>1</v>
      </c>
      <c r="E288" s="136">
        <v>4000</v>
      </c>
      <c r="F288" s="54" t="s">
        <v>173</v>
      </c>
      <c r="G288" s="84">
        <v>42917</v>
      </c>
      <c r="H288" s="134">
        <v>43830</v>
      </c>
    </row>
    <row r="289" spans="2:8" s="3" customFormat="1" ht="30" x14ac:dyDescent="0.25">
      <c r="B289" s="94" t="s">
        <v>122</v>
      </c>
      <c r="C289" s="94"/>
      <c r="D289" s="95"/>
      <c r="E289" s="140"/>
      <c r="F289" s="32"/>
      <c r="G289" s="96"/>
      <c r="H289" s="101"/>
    </row>
    <row r="290" spans="2:8" s="3" customFormat="1" ht="30" x14ac:dyDescent="0.25">
      <c r="B290" s="7" t="s">
        <v>122</v>
      </c>
      <c r="C290" s="7"/>
      <c r="D290" s="51">
        <v>1</v>
      </c>
      <c r="E290" s="130">
        <v>1400</v>
      </c>
      <c r="F290" s="54" t="s">
        <v>141</v>
      </c>
      <c r="G290" s="84">
        <v>42917</v>
      </c>
      <c r="H290" s="134">
        <v>43830</v>
      </c>
    </row>
    <row r="291" spans="2:8" s="3" customFormat="1" ht="30" x14ac:dyDescent="0.25">
      <c r="B291" s="88" t="s">
        <v>122</v>
      </c>
      <c r="C291" s="88"/>
      <c r="D291" s="51">
        <v>1</v>
      </c>
      <c r="E291" s="130">
        <v>1400</v>
      </c>
      <c r="F291" s="54" t="s">
        <v>287</v>
      </c>
      <c r="G291" s="84">
        <v>42917</v>
      </c>
      <c r="H291" s="134">
        <v>43830</v>
      </c>
    </row>
    <row r="292" spans="2:8" s="3" customFormat="1" ht="30" x14ac:dyDescent="0.25">
      <c r="B292" s="7" t="s">
        <v>191</v>
      </c>
      <c r="C292" s="7"/>
      <c r="D292" s="119">
        <v>1</v>
      </c>
      <c r="E292" s="130">
        <v>1400</v>
      </c>
      <c r="F292" s="54" t="s">
        <v>332</v>
      </c>
      <c r="G292" s="84">
        <v>42917</v>
      </c>
      <c r="H292" s="134">
        <v>43830</v>
      </c>
    </row>
    <row r="293" spans="2:8" s="3" customFormat="1" ht="30" x14ac:dyDescent="0.25">
      <c r="B293" s="7" t="s">
        <v>122</v>
      </c>
      <c r="C293" s="7"/>
      <c r="D293" s="51">
        <v>1</v>
      </c>
      <c r="E293" s="136">
        <v>900</v>
      </c>
      <c r="F293" s="54" t="s">
        <v>115</v>
      </c>
      <c r="G293" s="84">
        <v>42917</v>
      </c>
      <c r="H293" s="134">
        <v>43830</v>
      </c>
    </row>
    <row r="294" spans="2:8" s="3" customFormat="1" ht="60" x14ac:dyDescent="0.25">
      <c r="B294" s="54" t="s">
        <v>233</v>
      </c>
      <c r="C294" s="54"/>
      <c r="D294" s="51">
        <v>1</v>
      </c>
      <c r="E294" s="136">
        <v>1100</v>
      </c>
      <c r="F294" s="54" t="s">
        <v>284</v>
      </c>
      <c r="G294" s="84">
        <v>42917</v>
      </c>
      <c r="H294" s="134">
        <v>43830</v>
      </c>
    </row>
    <row r="295" spans="2:8" s="3" customFormat="1" ht="60" x14ac:dyDescent="0.25">
      <c r="B295" s="54" t="s">
        <v>233</v>
      </c>
      <c r="C295" s="54"/>
      <c r="D295" s="51">
        <v>1</v>
      </c>
      <c r="E295" s="136">
        <v>900</v>
      </c>
      <c r="F295" s="54" t="s">
        <v>436</v>
      </c>
      <c r="G295" s="84">
        <v>42917</v>
      </c>
      <c r="H295" s="134">
        <v>43830</v>
      </c>
    </row>
    <row r="296" spans="2:8" s="3" customFormat="1" ht="60" x14ac:dyDescent="0.25">
      <c r="B296" s="7" t="s">
        <v>328</v>
      </c>
      <c r="C296" s="130"/>
      <c r="D296" s="51">
        <v>1</v>
      </c>
      <c r="E296" s="137">
        <v>1100</v>
      </c>
      <c r="F296" s="54" t="s">
        <v>232</v>
      </c>
      <c r="G296" s="84">
        <v>42917</v>
      </c>
      <c r="H296" s="134">
        <v>43830</v>
      </c>
    </row>
    <row r="297" spans="2:8" s="3" customFormat="1" ht="60" x14ac:dyDescent="0.25">
      <c r="B297" s="7" t="s">
        <v>329</v>
      </c>
      <c r="C297" s="130"/>
      <c r="D297" s="51">
        <v>1</v>
      </c>
      <c r="E297" s="137">
        <v>1100</v>
      </c>
      <c r="F297" s="54" t="s">
        <v>278</v>
      </c>
      <c r="G297" s="84">
        <v>42917</v>
      </c>
      <c r="H297" s="134">
        <v>43830</v>
      </c>
    </row>
    <row r="298" spans="2:8" s="3" customFormat="1" ht="75" x14ac:dyDescent="0.25">
      <c r="B298" s="7" t="s">
        <v>234</v>
      </c>
      <c r="C298" s="7"/>
      <c r="D298" s="51">
        <v>1</v>
      </c>
      <c r="E298" s="136">
        <v>900</v>
      </c>
      <c r="F298" s="54" t="s">
        <v>116</v>
      </c>
      <c r="G298" s="84">
        <v>42917</v>
      </c>
      <c r="H298" s="134">
        <v>43830</v>
      </c>
    </row>
    <row r="299" spans="2:8" s="3" customFormat="1" ht="75" x14ac:dyDescent="0.25">
      <c r="B299" s="7" t="s">
        <v>234</v>
      </c>
      <c r="C299" s="7"/>
      <c r="D299" s="51">
        <v>1</v>
      </c>
      <c r="E299" s="136">
        <v>900</v>
      </c>
      <c r="F299" s="54" t="s">
        <v>225</v>
      </c>
      <c r="G299" s="84">
        <v>42917</v>
      </c>
      <c r="H299" s="134">
        <v>43830</v>
      </c>
    </row>
    <row r="300" spans="2:8" s="3" customFormat="1" ht="75" x14ac:dyDescent="0.25">
      <c r="B300" s="7" t="s">
        <v>234</v>
      </c>
      <c r="C300" s="7"/>
      <c r="D300" s="51">
        <v>1</v>
      </c>
      <c r="E300" s="136">
        <v>900</v>
      </c>
      <c r="F300" s="54" t="s">
        <v>124</v>
      </c>
      <c r="G300" s="84">
        <v>42917</v>
      </c>
      <c r="H300" s="134">
        <v>43830</v>
      </c>
    </row>
    <row r="301" spans="2:8" s="3" customFormat="1" ht="75" x14ac:dyDescent="0.25">
      <c r="B301" s="7" t="s">
        <v>234</v>
      </c>
      <c r="C301" s="7"/>
      <c r="D301" s="51">
        <v>1</v>
      </c>
      <c r="E301" s="136">
        <v>900</v>
      </c>
      <c r="F301" s="54" t="s">
        <v>118</v>
      </c>
      <c r="G301" s="84">
        <v>42917</v>
      </c>
      <c r="H301" s="134">
        <v>43830</v>
      </c>
    </row>
    <row r="302" spans="2:8" s="3" customFormat="1" ht="75" x14ac:dyDescent="0.25">
      <c r="B302" s="7" t="s">
        <v>234</v>
      </c>
      <c r="C302" s="7"/>
      <c r="D302" s="136">
        <v>1</v>
      </c>
      <c r="E302" s="136">
        <v>900</v>
      </c>
      <c r="F302" s="54" t="s">
        <v>192</v>
      </c>
      <c r="G302" s="84">
        <v>42917</v>
      </c>
      <c r="H302" s="134">
        <v>43830</v>
      </c>
    </row>
    <row r="303" spans="2:8" s="3" customFormat="1" ht="75" x14ac:dyDescent="0.25">
      <c r="B303" s="7" t="s">
        <v>234</v>
      </c>
      <c r="C303" s="7"/>
      <c r="D303" s="136">
        <v>1</v>
      </c>
      <c r="E303" s="136">
        <v>900</v>
      </c>
      <c r="F303" s="54" t="s">
        <v>193</v>
      </c>
      <c r="G303" s="84">
        <v>42917</v>
      </c>
      <c r="H303" s="134">
        <v>43830</v>
      </c>
    </row>
    <row r="304" spans="2:8" s="3" customFormat="1" ht="75" x14ac:dyDescent="0.25">
      <c r="B304" s="7" t="s">
        <v>234</v>
      </c>
      <c r="C304" s="7"/>
      <c r="D304" s="136">
        <v>1</v>
      </c>
      <c r="E304" s="136">
        <v>900</v>
      </c>
      <c r="F304" s="54" t="s">
        <v>271</v>
      </c>
      <c r="G304" s="84">
        <v>42917</v>
      </c>
      <c r="H304" s="134">
        <v>43830</v>
      </c>
    </row>
    <row r="305" spans="2:8" s="3" customFormat="1" ht="75" x14ac:dyDescent="0.25">
      <c r="B305" s="7" t="s">
        <v>234</v>
      </c>
      <c r="C305" s="7"/>
      <c r="D305" s="136">
        <v>1</v>
      </c>
      <c r="E305" s="136">
        <v>900</v>
      </c>
      <c r="F305" s="54" t="s">
        <v>194</v>
      </c>
      <c r="G305" s="84">
        <v>42917</v>
      </c>
      <c r="H305" s="134">
        <v>43830</v>
      </c>
    </row>
    <row r="306" spans="2:8" s="3" customFormat="1" ht="75" x14ac:dyDescent="0.25">
      <c r="B306" s="7" t="s">
        <v>234</v>
      </c>
      <c r="C306" s="7"/>
      <c r="D306" s="136">
        <v>1</v>
      </c>
      <c r="E306" s="136">
        <v>900</v>
      </c>
      <c r="F306" s="54" t="s">
        <v>195</v>
      </c>
      <c r="G306" s="84">
        <v>42917</v>
      </c>
      <c r="H306" s="134">
        <v>43830</v>
      </c>
    </row>
    <row r="307" spans="2:8" s="3" customFormat="1" ht="75" x14ac:dyDescent="0.25">
      <c r="B307" s="7" t="s">
        <v>234</v>
      </c>
      <c r="C307" s="7"/>
      <c r="D307" s="136">
        <v>1</v>
      </c>
      <c r="E307" s="136">
        <v>900</v>
      </c>
      <c r="F307" s="54" t="s">
        <v>196</v>
      </c>
      <c r="G307" s="84">
        <v>42917</v>
      </c>
      <c r="H307" s="134">
        <v>43830</v>
      </c>
    </row>
    <row r="308" spans="2:8" s="3" customFormat="1" ht="75" x14ac:dyDescent="0.25">
      <c r="B308" s="7" t="s">
        <v>234</v>
      </c>
      <c r="C308" s="7"/>
      <c r="D308" s="136">
        <v>1</v>
      </c>
      <c r="E308" s="136">
        <v>900</v>
      </c>
      <c r="F308" s="47" t="s">
        <v>197</v>
      </c>
      <c r="G308" s="84">
        <v>42917</v>
      </c>
      <c r="H308" s="134">
        <v>43830</v>
      </c>
    </row>
    <row r="309" spans="2:8" s="3" customFormat="1" ht="75" x14ac:dyDescent="0.25">
      <c r="B309" s="7" t="s">
        <v>234</v>
      </c>
      <c r="C309" s="7"/>
      <c r="D309" s="136">
        <v>1</v>
      </c>
      <c r="E309" s="136">
        <v>900</v>
      </c>
      <c r="F309" s="7" t="s">
        <v>277</v>
      </c>
      <c r="G309" s="84">
        <v>42917</v>
      </c>
      <c r="H309" s="134">
        <v>43830</v>
      </c>
    </row>
    <row r="310" spans="2:8" s="3" customFormat="1" ht="75" x14ac:dyDescent="0.25">
      <c r="B310" s="7" t="s">
        <v>234</v>
      </c>
      <c r="C310" s="7"/>
      <c r="D310" s="136">
        <v>1</v>
      </c>
      <c r="E310" s="136">
        <v>900</v>
      </c>
      <c r="F310" s="7" t="s">
        <v>198</v>
      </c>
      <c r="G310" s="84">
        <v>42917</v>
      </c>
      <c r="H310" s="134">
        <v>43830</v>
      </c>
    </row>
    <row r="311" spans="2:8" s="3" customFormat="1" ht="75" x14ac:dyDescent="0.25">
      <c r="B311" s="7" t="s">
        <v>234</v>
      </c>
      <c r="C311" s="7"/>
      <c r="D311" s="136">
        <v>1</v>
      </c>
      <c r="E311" s="136">
        <v>900</v>
      </c>
      <c r="F311" s="7" t="s">
        <v>199</v>
      </c>
      <c r="G311" s="84">
        <v>42917</v>
      </c>
      <c r="H311" s="134">
        <v>43830</v>
      </c>
    </row>
    <row r="312" spans="2:8" s="3" customFormat="1" ht="75" x14ac:dyDescent="0.25">
      <c r="B312" s="7" t="s">
        <v>234</v>
      </c>
      <c r="C312" s="7"/>
      <c r="D312" s="136">
        <v>1</v>
      </c>
      <c r="E312" s="136">
        <v>900</v>
      </c>
      <c r="F312" s="47" t="s">
        <v>200</v>
      </c>
      <c r="G312" s="84">
        <v>42917</v>
      </c>
      <c r="H312" s="134">
        <v>43830</v>
      </c>
    </row>
    <row r="313" spans="2:8" s="3" customFormat="1" ht="75" x14ac:dyDescent="0.25">
      <c r="B313" s="7" t="s">
        <v>234</v>
      </c>
      <c r="C313" s="7"/>
      <c r="D313" s="136">
        <v>1</v>
      </c>
      <c r="E313" s="136">
        <v>900</v>
      </c>
      <c r="F313" s="47" t="s">
        <v>201</v>
      </c>
      <c r="G313" s="84">
        <v>42917</v>
      </c>
      <c r="H313" s="134">
        <v>43830</v>
      </c>
    </row>
    <row r="314" spans="2:8" s="3" customFormat="1" ht="75" x14ac:dyDescent="0.25">
      <c r="B314" s="7" t="s">
        <v>234</v>
      </c>
      <c r="C314" s="7"/>
      <c r="D314" s="136">
        <v>1</v>
      </c>
      <c r="E314" s="136">
        <v>900</v>
      </c>
      <c r="F314" s="47" t="s">
        <v>202</v>
      </c>
      <c r="G314" s="84">
        <v>42917</v>
      </c>
      <c r="H314" s="134">
        <v>43830</v>
      </c>
    </row>
    <row r="315" spans="2:8" s="3" customFormat="1" ht="75" x14ac:dyDescent="0.25">
      <c r="B315" s="7" t="s">
        <v>234</v>
      </c>
      <c r="C315" s="7"/>
      <c r="D315" s="136">
        <v>1</v>
      </c>
      <c r="E315" s="136">
        <v>900</v>
      </c>
      <c r="F315" s="47" t="s">
        <v>203</v>
      </c>
      <c r="G315" s="84">
        <v>42917</v>
      </c>
      <c r="H315" s="134">
        <v>43830</v>
      </c>
    </row>
    <row r="316" spans="2:8" s="3" customFormat="1" ht="75" x14ac:dyDescent="0.25">
      <c r="B316" s="7" t="s">
        <v>234</v>
      </c>
      <c r="C316" s="7"/>
      <c r="D316" s="136">
        <v>1</v>
      </c>
      <c r="E316" s="136">
        <v>900</v>
      </c>
      <c r="F316" s="7" t="s">
        <v>204</v>
      </c>
      <c r="G316" s="84">
        <v>42917</v>
      </c>
      <c r="H316" s="134">
        <v>43830</v>
      </c>
    </row>
    <row r="317" spans="2:8" s="3" customFormat="1" ht="75" x14ac:dyDescent="0.25">
      <c r="B317" s="7" t="s">
        <v>234</v>
      </c>
      <c r="C317" s="7"/>
      <c r="D317" s="136">
        <v>1</v>
      </c>
      <c r="E317" s="136">
        <v>900</v>
      </c>
      <c r="F317" s="7" t="s">
        <v>205</v>
      </c>
      <c r="G317" s="84">
        <v>42917</v>
      </c>
      <c r="H317" s="134">
        <v>43830</v>
      </c>
    </row>
    <row r="318" spans="2:8" s="3" customFormat="1" ht="75" x14ac:dyDescent="0.25">
      <c r="B318" s="7" t="s">
        <v>234</v>
      </c>
      <c r="C318" s="7"/>
      <c r="D318" s="136">
        <v>1</v>
      </c>
      <c r="E318" s="136">
        <v>900</v>
      </c>
      <c r="F318" s="47" t="s">
        <v>206</v>
      </c>
      <c r="G318" s="84">
        <v>42917</v>
      </c>
      <c r="H318" s="134">
        <v>43830</v>
      </c>
    </row>
    <row r="319" spans="2:8" s="3" customFormat="1" ht="75" x14ac:dyDescent="0.25">
      <c r="B319" s="7" t="s">
        <v>234</v>
      </c>
      <c r="C319" s="7"/>
      <c r="D319" s="136">
        <v>1</v>
      </c>
      <c r="E319" s="136">
        <v>900</v>
      </c>
      <c r="F319" s="47" t="s">
        <v>207</v>
      </c>
      <c r="G319" s="84">
        <v>42917</v>
      </c>
      <c r="H319" s="134">
        <v>43830</v>
      </c>
    </row>
    <row r="320" spans="2:8" s="3" customFormat="1" ht="75" x14ac:dyDescent="0.25">
      <c r="B320" s="7" t="s">
        <v>234</v>
      </c>
      <c r="C320" s="7"/>
      <c r="D320" s="136">
        <v>1</v>
      </c>
      <c r="E320" s="136">
        <v>900</v>
      </c>
      <c r="F320" s="153" t="s">
        <v>285</v>
      </c>
      <c r="G320" s="84">
        <v>42917</v>
      </c>
      <c r="H320" s="134">
        <v>43830</v>
      </c>
    </row>
    <row r="321" spans="2:8" s="3" customFormat="1" ht="75" x14ac:dyDescent="0.25">
      <c r="B321" s="7" t="s">
        <v>234</v>
      </c>
      <c r="C321" s="7"/>
      <c r="D321" s="136">
        <v>1</v>
      </c>
      <c r="E321" s="136">
        <v>900</v>
      </c>
      <c r="F321" s="47" t="s">
        <v>286</v>
      </c>
      <c r="G321" s="84">
        <v>42917</v>
      </c>
      <c r="H321" s="134">
        <v>43830</v>
      </c>
    </row>
    <row r="322" spans="2:8" s="3" customFormat="1" ht="75" x14ac:dyDescent="0.25">
      <c r="B322" s="7" t="s">
        <v>234</v>
      </c>
      <c r="C322" s="7"/>
      <c r="D322" s="136">
        <v>1</v>
      </c>
      <c r="E322" s="136">
        <v>900</v>
      </c>
      <c r="F322" s="47" t="s">
        <v>208</v>
      </c>
      <c r="G322" s="84">
        <v>42917</v>
      </c>
      <c r="H322" s="134">
        <v>43830</v>
      </c>
    </row>
    <row r="323" spans="2:8" s="3" customFormat="1" ht="75" x14ac:dyDescent="0.25">
      <c r="B323" s="7" t="s">
        <v>234</v>
      </c>
      <c r="C323" s="7"/>
      <c r="D323" s="136">
        <v>1</v>
      </c>
      <c r="E323" s="136">
        <v>900</v>
      </c>
      <c r="F323" s="47" t="s">
        <v>283</v>
      </c>
      <c r="G323" s="84">
        <v>42917</v>
      </c>
      <c r="H323" s="134">
        <v>43830</v>
      </c>
    </row>
    <row r="324" spans="2:8" s="3" customFormat="1" ht="75" x14ac:dyDescent="0.25">
      <c r="B324" s="7" t="s">
        <v>234</v>
      </c>
      <c r="C324" s="7"/>
      <c r="D324" s="136">
        <v>1</v>
      </c>
      <c r="E324" s="136">
        <v>900</v>
      </c>
      <c r="F324" s="47" t="s">
        <v>209</v>
      </c>
      <c r="G324" s="84">
        <v>42917</v>
      </c>
      <c r="H324" s="134">
        <v>43830</v>
      </c>
    </row>
    <row r="325" spans="2:8" s="3" customFormat="1" ht="75" x14ac:dyDescent="0.25">
      <c r="B325" s="7" t="s">
        <v>234</v>
      </c>
      <c r="C325" s="7"/>
      <c r="D325" s="136">
        <v>1</v>
      </c>
      <c r="E325" s="136">
        <v>900</v>
      </c>
      <c r="F325" s="47" t="s">
        <v>210</v>
      </c>
      <c r="G325" s="84">
        <v>42917</v>
      </c>
      <c r="H325" s="134">
        <v>43830</v>
      </c>
    </row>
    <row r="326" spans="2:8" s="3" customFormat="1" ht="75" x14ac:dyDescent="0.25">
      <c r="B326" s="7" t="s">
        <v>234</v>
      </c>
      <c r="C326" s="7"/>
      <c r="D326" s="136">
        <v>1</v>
      </c>
      <c r="E326" s="136">
        <v>900</v>
      </c>
      <c r="F326" s="47" t="s">
        <v>211</v>
      </c>
      <c r="G326" s="84">
        <v>42917</v>
      </c>
      <c r="H326" s="134">
        <v>43830</v>
      </c>
    </row>
    <row r="327" spans="2:8" s="3" customFormat="1" ht="75" x14ac:dyDescent="0.25">
      <c r="B327" s="7" t="s">
        <v>234</v>
      </c>
      <c r="C327" s="7"/>
      <c r="D327" s="136">
        <v>1</v>
      </c>
      <c r="E327" s="136">
        <v>900</v>
      </c>
      <c r="F327" s="7" t="s">
        <v>212</v>
      </c>
      <c r="G327" s="84">
        <v>42917</v>
      </c>
      <c r="H327" s="134">
        <v>43830</v>
      </c>
    </row>
    <row r="328" spans="2:8" s="3" customFormat="1" ht="75" x14ac:dyDescent="0.25">
      <c r="B328" s="7" t="s">
        <v>234</v>
      </c>
      <c r="C328" s="7"/>
      <c r="D328" s="119">
        <v>1</v>
      </c>
      <c r="E328" s="136">
        <v>900</v>
      </c>
      <c r="F328" s="47" t="s">
        <v>444</v>
      </c>
      <c r="G328" s="84">
        <v>42917</v>
      </c>
      <c r="H328" s="134">
        <v>43830</v>
      </c>
    </row>
    <row r="329" spans="2:8" s="3" customFormat="1" ht="75" x14ac:dyDescent="0.25">
      <c r="B329" s="54" t="s">
        <v>235</v>
      </c>
      <c r="C329" s="54"/>
      <c r="D329" s="49">
        <v>1</v>
      </c>
      <c r="E329" s="118">
        <v>900</v>
      </c>
      <c r="F329" s="54" t="s">
        <v>270</v>
      </c>
      <c r="G329" s="84">
        <v>42917</v>
      </c>
      <c r="H329" s="134">
        <v>43830</v>
      </c>
    </row>
    <row r="330" spans="2:8" s="3" customFormat="1" ht="75" x14ac:dyDescent="0.25">
      <c r="B330" s="54" t="s">
        <v>235</v>
      </c>
      <c r="C330" s="54"/>
      <c r="D330" s="49">
        <v>1</v>
      </c>
      <c r="E330" s="49">
        <v>1000</v>
      </c>
      <c r="F330" s="168" t="s">
        <v>416</v>
      </c>
      <c r="G330" s="84">
        <v>43383</v>
      </c>
      <c r="H330" s="134">
        <v>43830</v>
      </c>
    </row>
    <row r="331" spans="2:8" s="3" customFormat="1" ht="75" x14ac:dyDescent="0.25">
      <c r="B331" s="54" t="s">
        <v>235</v>
      </c>
      <c r="C331" s="54"/>
      <c r="D331" s="49">
        <v>1</v>
      </c>
      <c r="E331" s="49">
        <v>1200</v>
      </c>
      <c r="F331" s="177" t="s">
        <v>417</v>
      </c>
      <c r="G331" s="84">
        <v>43383</v>
      </c>
      <c r="H331" s="134">
        <v>43830</v>
      </c>
    </row>
    <row r="332" spans="2:8" s="3" customFormat="1" x14ac:dyDescent="0.25">
      <c r="B332" s="97" t="s">
        <v>236</v>
      </c>
      <c r="C332" s="97"/>
      <c r="D332" s="95"/>
      <c r="E332" s="138"/>
      <c r="F332" s="32"/>
      <c r="G332" s="101"/>
      <c r="H332" s="32"/>
    </row>
    <row r="333" spans="2:8" s="3" customFormat="1" ht="45" x14ac:dyDescent="0.25">
      <c r="B333" s="102" t="s">
        <v>438</v>
      </c>
      <c r="C333" s="102"/>
      <c r="D333" s="49">
        <v>1</v>
      </c>
      <c r="E333" s="118">
        <v>500</v>
      </c>
      <c r="F333" s="4" t="s">
        <v>304</v>
      </c>
      <c r="G333" s="84">
        <v>42917</v>
      </c>
      <c r="H333" s="134">
        <v>43830</v>
      </c>
    </row>
    <row r="334" spans="2:8" s="3" customFormat="1" ht="45" x14ac:dyDescent="0.25">
      <c r="B334" s="102" t="s">
        <v>438</v>
      </c>
      <c r="C334" s="102"/>
      <c r="D334" s="49">
        <v>1</v>
      </c>
      <c r="E334" s="118">
        <v>2000</v>
      </c>
      <c r="F334" s="4" t="s">
        <v>461</v>
      </c>
      <c r="G334" s="84">
        <v>43612</v>
      </c>
      <c r="H334" s="134">
        <v>43830</v>
      </c>
    </row>
    <row r="335" spans="2:8" s="3" customFormat="1" ht="30" x14ac:dyDescent="0.25">
      <c r="B335" s="88" t="s">
        <v>179</v>
      </c>
      <c r="C335" s="88"/>
      <c r="D335" s="51">
        <v>1</v>
      </c>
      <c r="E335" s="130">
        <v>1200</v>
      </c>
      <c r="F335" s="7" t="s">
        <v>294</v>
      </c>
      <c r="G335" s="84">
        <v>42917</v>
      </c>
      <c r="H335" s="134">
        <v>43830</v>
      </c>
    </row>
    <row r="336" spans="2:8" s="3" customFormat="1" ht="30" x14ac:dyDescent="0.25">
      <c r="B336" s="88" t="s">
        <v>179</v>
      </c>
      <c r="C336" s="88"/>
      <c r="D336" s="59">
        <v>1</v>
      </c>
      <c r="E336" s="130">
        <v>900</v>
      </c>
      <c r="F336" s="47" t="s">
        <v>100</v>
      </c>
      <c r="G336" s="84">
        <v>42917</v>
      </c>
      <c r="H336" s="134">
        <v>43830</v>
      </c>
    </row>
    <row r="337" spans="2:9" s="3" customFormat="1" ht="30" x14ac:dyDescent="0.25">
      <c r="B337" s="88" t="s">
        <v>179</v>
      </c>
      <c r="C337" s="88"/>
      <c r="D337" s="59">
        <v>1</v>
      </c>
      <c r="E337" s="130">
        <v>900</v>
      </c>
      <c r="F337" s="54" t="s">
        <v>330</v>
      </c>
      <c r="G337" s="84">
        <v>42917</v>
      </c>
      <c r="H337" s="134">
        <v>43830</v>
      </c>
    </row>
    <row r="338" spans="2:9" s="3" customFormat="1" ht="30" x14ac:dyDescent="0.25">
      <c r="B338" s="88" t="s">
        <v>179</v>
      </c>
      <c r="C338" s="88"/>
      <c r="D338" s="59">
        <v>1</v>
      </c>
      <c r="E338" s="130">
        <v>900</v>
      </c>
      <c r="F338" s="54" t="s">
        <v>44</v>
      </c>
      <c r="G338" s="84">
        <v>42917</v>
      </c>
      <c r="H338" s="134">
        <v>43830</v>
      </c>
    </row>
    <row r="339" spans="2:9" s="3" customFormat="1" ht="45" x14ac:dyDescent="0.25">
      <c r="B339" s="47" t="s">
        <v>180</v>
      </c>
      <c r="C339" s="47"/>
      <c r="D339" s="59">
        <v>1</v>
      </c>
      <c r="E339" s="130">
        <v>900</v>
      </c>
      <c r="F339" s="47" t="s">
        <v>102</v>
      </c>
      <c r="G339" s="84">
        <v>42917</v>
      </c>
      <c r="H339" s="134">
        <v>43830</v>
      </c>
    </row>
    <row r="340" spans="2:9" s="3" customFormat="1" ht="45" x14ac:dyDescent="0.25">
      <c r="B340" s="47" t="s">
        <v>180</v>
      </c>
      <c r="C340" s="47"/>
      <c r="D340" s="59">
        <v>1</v>
      </c>
      <c r="E340" s="130">
        <v>800</v>
      </c>
      <c r="F340" s="47" t="s">
        <v>302</v>
      </c>
      <c r="G340" s="84">
        <v>42917</v>
      </c>
      <c r="H340" s="134">
        <v>43830</v>
      </c>
    </row>
    <row r="341" spans="2:9" s="3" customFormat="1" ht="45" x14ac:dyDescent="0.25">
      <c r="B341" s="47" t="s">
        <v>180</v>
      </c>
      <c r="C341" s="47"/>
      <c r="D341" s="51">
        <v>1</v>
      </c>
      <c r="E341" s="136">
        <v>1000</v>
      </c>
      <c r="F341" s="47" t="s">
        <v>303</v>
      </c>
      <c r="G341" s="84">
        <v>42917</v>
      </c>
      <c r="H341" s="134">
        <v>43830</v>
      </c>
    </row>
    <row r="342" spans="2:9" s="3" customFormat="1" ht="45" x14ac:dyDescent="0.25">
      <c r="B342" s="47" t="s">
        <v>180</v>
      </c>
      <c r="C342" s="47"/>
      <c r="D342" s="51">
        <v>1</v>
      </c>
      <c r="E342" s="137">
        <v>900</v>
      </c>
      <c r="F342" s="54" t="s">
        <v>54</v>
      </c>
      <c r="G342" s="84">
        <v>42917</v>
      </c>
      <c r="H342" s="134">
        <v>43830</v>
      </c>
    </row>
    <row r="343" spans="2:9" s="3" customFormat="1" ht="45" x14ac:dyDescent="0.25">
      <c r="B343" s="47" t="s">
        <v>180</v>
      </c>
      <c r="C343" s="47"/>
      <c r="D343" s="51">
        <v>1</v>
      </c>
      <c r="E343" s="137">
        <v>900</v>
      </c>
      <c r="F343" s="47" t="s">
        <v>55</v>
      </c>
      <c r="G343" s="84">
        <v>42917</v>
      </c>
      <c r="H343" s="134">
        <v>43830</v>
      </c>
    </row>
    <row r="344" spans="2:9" s="3" customFormat="1" ht="38.25" x14ac:dyDescent="0.25">
      <c r="B344" s="179" t="s">
        <v>419</v>
      </c>
      <c r="C344" s="47"/>
      <c r="D344" s="51">
        <v>1</v>
      </c>
      <c r="E344" s="169">
        <v>650</v>
      </c>
      <c r="F344" s="178" t="s">
        <v>418</v>
      </c>
      <c r="G344" s="84">
        <v>43383</v>
      </c>
      <c r="H344" s="134">
        <v>43830</v>
      </c>
    </row>
    <row r="345" spans="2:9" s="3" customFormat="1" ht="38.25" x14ac:dyDescent="0.25">
      <c r="B345" s="179" t="s">
        <v>419</v>
      </c>
      <c r="C345" s="47"/>
      <c r="D345" s="51">
        <v>1</v>
      </c>
      <c r="E345" s="169">
        <v>650</v>
      </c>
      <c r="F345" s="178" t="s">
        <v>420</v>
      </c>
      <c r="G345" s="84">
        <v>43383</v>
      </c>
      <c r="H345" s="134">
        <v>43830</v>
      </c>
    </row>
    <row r="346" spans="2:9" s="3" customFormat="1" ht="45" x14ac:dyDescent="0.25">
      <c r="B346" s="47" t="s">
        <v>180</v>
      </c>
      <c r="C346" s="47"/>
      <c r="D346" s="51">
        <v>1</v>
      </c>
      <c r="E346" s="137">
        <v>900</v>
      </c>
      <c r="F346" s="47" t="s">
        <v>56</v>
      </c>
      <c r="G346" s="84">
        <v>42917</v>
      </c>
      <c r="H346" s="134">
        <v>43830</v>
      </c>
    </row>
    <row r="347" spans="2:9" s="3" customFormat="1" ht="23.25" customHeight="1" x14ac:dyDescent="0.25">
      <c r="B347" s="58" t="s">
        <v>394</v>
      </c>
      <c r="C347" s="47"/>
      <c r="D347" s="51">
        <v>1</v>
      </c>
      <c r="E347" s="137">
        <v>3600</v>
      </c>
      <c r="F347" s="47" t="s">
        <v>475</v>
      </c>
      <c r="G347" s="84">
        <v>42931</v>
      </c>
      <c r="H347" s="134">
        <v>43830</v>
      </c>
    </row>
    <row r="348" spans="2:9" s="3" customFormat="1" ht="45" x14ac:dyDescent="0.25">
      <c r="B348" s="47" t="s">
        <v>338</v>
      </c>
      <c r="C348" s="47"/>
      <c r="D348" s="51">
        <v>1</v>
      </c>
      <c r="E348" s="137">
        <v>1700</v>
      </c>
      <c r="F348" s="47" t="s">
        <v>337</v>
      </c>
      <c r="G348" s="84">
        <v>43103</v>
      </c>
      <c r="H348" s="134">
        <v>43830</v>
      </c>
    </row>
    <row r="349" spans="2:9" s="3" customFormat="1" ht="45" x14ac:dyDescent="0.25">
      <c r="B349" s="88" t="s">
        <v>339</v>
      </c>
      <c r="C349" s="88"/>
      <c r="D349" s="51">
        <v>1</v>
      </c>
      <c r="E349" s="137">
        <v>1100</v>
      </c>
      <c r="F349" s="7" t="s">
        <v>182</v>
      </c>
      <c r="G349" s="84">
        <v>42917</v>
      </c>
      <c r="H349" s="134">
        <v>43830</v>
      </c>
      <c r="I349" s="8"/>
    </row>
    <row r="350" spans="2:9" s="3" customFormat="1" ht="45" x14ac:dyDescent="0.25">
      <c r="B350" s="88" t="s">
        <v>340</v>
      </c>
      <c r="C350" s="88"/>
      <c r="D350" s="49">
        <v>1</v>
      </c>
      <c r="E350" s="118">
        <v>900</v>
      </c>
      <c r="F350" s="47" t="s">
        <v>237</v>
      </c>
      <c r="G350" s="84">
        <v>42917</v>
      </c>
      <c r="H350" s="134">
        <v>43830</v>
      </c>
      <c r="I350" s="8"/>
    </row>
    <row r="351" spans="2:9" s="3" customFormat="1" ht="30" x14ac:dyDescent="0.25">
      <c r="B351" s="58" t="s">
        <v>181</v>
      </c>
      <c r="C351" s="58"/>
      <c r="D351" s="89">
        <v>1</v>
      </c>
      <c r="E351" s="154">
        <v>1300</v>
      </c>
      <c r="F351" s="47" t="s">
        <v>169</v>
      </c>
      <c r="G351" s="84">
        <v>42917</v>
      </c>
      <c r="H351" s="134">
        <v>43830</v>
      </c>
    </row>
    <row r="352" spans="2:9" s="3" customFormat="1" ht="30" x14ac:dyDescent="0.25">
      <c r="B352" s="58" t="s">
        <v>460</v>
      </c>
      <c r="C352" s="58"/>
      <c r="D352" s="49">
        <v>1</v>
      </c>
      <c r="E352" s="118">
        <v>1100</v>
      </c>
      <c r="F352" s="54" t="s">
        <v>459</v>
      </c>
      <c r="G352" s="84">
        <v>42926</v>
      </c>
      <c r="H352" s="134">
        <v>43830</v>
      </c>
    </row>
    <row r="353" spans="2:9" s="3" customFormat="1" ht="30" x14ac:dyDescent="0.25">
      <c r="B353" s="90" t="s">
        <v>295</v>
      </c>
      <c r="C353" s="90"/>
      <c r="D353" s="51">
        <v>1</v>
      </c>
      <c r="E353" s="130">
        <v>1300</v>
      </c>
      <c r="F353" s="7" t="s">
        <v>296</v>
      </c>
      <c r="G353" s="84">
        <v>42917</v>
      </c>
      <c r="H353" s="134">
        <v>43830</v>
      </c>
      <c r="I353" s="44"/>
    </row>
    <row r="354" spans="2:9" s="3" customFormat="1" ht="30" x14ac:dyDescent="0.25">
      <c r="B354" s="102" t="s">
        <v>275</v>
      </c>
      <c r="C354" s="102"/>
      <c r="D354" s="49">
        <v>1</v>
      </c>
      <c r="E354" s="154">
        <v>4000</v>
      </c>
      <c r="F354" s="47" t="s">
        <v>301</v>
      </c>
      <c r="G354" s="84">
        <v>42917</v>
      </c>
      <c r="H354" s="134">
        <v>43830</v>
      </c>
      <c r="I354" s="116"/>
    </row>
    <row r="355" spans="2:9" s="3" customFormat="1" ht="30" x14ac:dyDescent="0.25">
      <c r="B355" s="102" t="s">
        <v>275</v>
      </c>
      <c r="C355" s="102"/>
      <c r="D355" s="49">
        <v>1</v>
      </c>
      <c r="E355" s="154">
        <v>1600</v>
      </c>
      <c r="F355" s="47" t="s">
        <v>305</v>
      </c>
      <c r="G355" s="84">
        <v>42917</v>
      </c>
      <c r="H355" s="187">
        <v>43738</v>
      </c>
      <c r="I355" s="116"/>
    </row>
    <row r="356" spans="2:9" s="3" customFormat="1" ht="30" x14ac:dyDescent="0.25">
      <c r="B356" s="102" t="s">
        <v>275</v>
      </c>
      <c r="C356" s="102"/>
      <c r="D356" s="49">
        <v>1</v>
      </c>
      <c r="E356" s="154">
        <v>4000</v>
      </c>
      <c r="F356" s="47" t="s">
        <v>427</v>
      </c>
      <c r="G356" s="84">
        <v>43389</v>
      </c>
      <c r="H356" s="134">
        <v>43830</v>
      </c>
      <c r="I356" s="116"/>
    </row>
    <row r="357" spans="2:9" s="3" customFormat="1" x14ac:dyDescent="0.25">
      <c r="B357" s="133" t="s">
        <v>331</v>
      </c>
      <c r="C357" s="132"/>
      <c r="D357" s="35"/>
      <c r="E357" s="146"/>
      <c r="F357" s="31"/>
      <c r="G357" s="101"/>
      <c r="H357" s="96"/>
      <c r="I357" s="116"/>
    </row>
    <row r="358" spans="2:9" s="3" customFormat="1" ht="45" x14ac:dyDescent="0.25">
      <c r="B358" s="47" t="s">
        <v>180</v>
      </c>
      <c r="C358" s="102"/>
      <c r="D358" s="49">
        <v>1</v>
      </c>
      <c r="E358" s="135">
        <v>1500</v>
      </c>
      <c r="F358" s="47" t="s">
        <v>316</v>
      </c>
      <c r="G358" s="84">
        <v>42917</v>
      </c>
      <c r="H358" s="134">
        <v>43830</v>
      </c>
      <c r="I358" s="116"/>
    </row>
    <row r="359" spans="2:9" s="3" customFormat="1" ht="45" x14ac:dyDescent="0.25">
      <c r="B359" s="47" t="s">
        <v>180</v>
      </c>
      <c r="C359" s="102"/>
      <c r="D359" s="49">
        <v>1</v>
      </c>
      <c r="E359" s="135">
        <v>1000</v>
      </c>
      <c r="F359" s="47" t="s">
        <v>347</v>
      </c>
      <c r="G359" s="84">
        <v>43251</v>
      </c>
      <c r="H359" s="134">
        <v>43830</v>
      </c>
      <c r="I359" s="116"/>
    </row>
    <row r="360" spans="2:9" s="3" customFormat="1" ht="45" x14ac:dyDescent="0.25">
      <c r="B360" s="47" t="s">
        <v>180</v>
      </c>
      <c r="C360" s="88"/>
      <c r="D360" s="49">
        <v>1</v>
      </c>
      <c r="E360" s="135">
        <v>1000</v>
      </c>
      <c r="F360" s="54" t="s">
        <v>343</v>
      </c>
      <c r="G360" s="84">
        <v>43132</v>
      </c>
      <c r="H360" s="134">
        <v>43830</v>
      </c>
      <c r="I360" s="116"/>
    </row>
    <row r="361" spans="2:9" s="3" customFormat="1" ht="45" x14ac:dyDescent="0.25">
      <c r="B361" s="47" t="s">
        <v>180</v>
      </c>
      <c r="C361" s="88"/>
      <c r="D361" s="49">
        <v>1</v>
      </c>
      <c r="E361" s="135">
        <v>1000</v>
      </c>
      <c r="F361" s="54" t="s">
        <v>458</v>
      </c>
      <c r="G361" s="84">
        <v>43538</v>
      </c>
      <c r="H361" s="134">
        <v>43830</v>
      </c>
      <c r="I361" s="116"/>
    </row>
    <row r="362" spans="2:9" s="3" customFormat="1" ht="45" x14ac:dyDescent="0.25">
      <c r="B362" s="47" t="s">
        <v>180</v>
      </c>
      <c r="C362" s="88"/>
      <c r="D362" s="49">
        <v>1</v>
      </c>
      <c r="E362" s="135">
        <v>1000</v>
      </c>
      <c r="F362" s="54" t="s">
        <v>471</v>
      </c>
      <c r="G362" s="84">
        <v>43647</v>
      </c>
      <c r="H362" s="134">
        <v>43830</v>
      </c>
      <c r="I362" s="116"/>
    </row>
    <row r="363" spans="2:9" s="3" customFormat="1" ht="45" x14ac:dyDescent="0.25">
      <c r="B363" s="47" t="s">
        <v>180</v>
      </c>
      <c r="C363" s="102"/>
      <c r="D363" s="49">
        <v>1</v>
      </c>
      <c r="E363" s="135">
        <v>1000</v>
      </c>
      <c r="F363" s="47" t="s">
        <v>317</v>
      </c>
      <c r="G363" s="84">
        <v>42917</v>
      </c>
      <c r="H363" s="134">
        <v>43830</v>
      </c>
      <c r="I363" s="116"/>
    </row>
    <row r="364" spans="2:9" s="3" customFormat="1" ht="45" x14ac:dyDescent="0.25">
      <c r="B364" s="47" t="s">
        <v>180</v>
      </c>
      <c r="C364" s="102"/>
      <c r="D364" s="49">
        <v>1</v>
      </c>
      <c r="E364" s="135">
        <v>1000</v>
      </c>
      <c r="F364" s="47" t="s">
        <v>318</v>
      </c>
      <c r="G364" s="84">
        <v>42917</v>
      </c>
      <c r="H364" s="134">
        <v>43830</v>
      </c>
      <c r="I364" s="116"/>
    </row>
    <row r="365" spans="2:9" s="3" customFormat="1" ht="45" x14ac:dyDescent="0.25">
      <c r="B365" s="47" t="s">
        <v>180</v>
      </c>
      <c r="C365" s="102"/>
      <c r="D365" s="49">
        <v>1</v>
      </c>
      <c r="E365" s="135">
        <v>1000</v>
      </c>
      <c r="F365" s="7" t="s">
        <v>319</v>
      </c>
      <c r="G365" s="84">
        <v>42917</v>
      </c>
      <c r="H365" s="134">
        <v>43830</v>
      </c>
      <c r="I365" s="116"/>
    </row>
    <row r="366" spans="2:9" s="3" customFormat="1" ht="45" x14ac:dyDescent="0.25">
      <c r="B366" s="47" t="s">
        <v>180</v>
      </c>
      <c r="C366" s="102"/>
      <c r="D366" s="49">
        <v>1</v>
      </c>
      <c r="E366" s="135">
        <v>1000</v>
      </c>
      <c r="F366" s="16" t="s">
        <v>348</v>
      </c>
      <c r="G366" s="84">
        <v>43251</v>
      </c>
      <c r="H366" s="134">
        <v>43830</v>
      </c>
      <c r="I366" s="116"/>
    </row>
    <row r="367" spans="2:9" s="3" customFormat="1" ht="45" x14ac:dyDescent="0.25">
      <c r="B367" s="47" t="s">
        <v>180</v>
      </c>
      <c r="C367" s="102"/>
      <c r="D367" s="49">
        <v>1</v>
      </c>
      <c r="E367" s="135">
        <v>1000</v>
      </c>
      <c r="F367" s="47" t="s">
        <v>320</v>
      </c>
      <c r="G367" s="84">
        <v>42917</v>
      </c>
      <c r="H367" s="134">
        <v>43830</v>
      </c>
      <c r="I367" s="116"/>
    </row>
    <row r="368" spans="2:9" s="3" customFormat="1" ht="45" x14ac:dyDescent="0.25">
      <c r="B368" s="47" t="s">
        <v>180</v>
      </c>
      <c r="C368" s="102"/>
      <c r="D368" s="49">
        <v>1</v>
      </c>
      <c r="E368" s="135">
        <v>1000</v>
      </c>
      <c r="F368" s="47" t="s">
        <v>321</v>
      </c>
      <c r="G368" s="84">
        <v>42917</v>
      </c>
      <c r="H368" s="134">
        <v>43830</v>
      </c>
      <c r="I368" s="116"/>
    </row>
    <row r="369" spans="2:9" s="3" customFormat="1" ht="45" x14ac:dyDescent="0.25">
      <c r="B369" s="47" t="s">
        <v>180</v>
      </c>
      <c r="C369" s="102"/>
      <c r="D369" s="49">
        <v>1</v>
      </c>
      <c r="E369" s="135">
        <v>1000</v>
      </c>
      <c r="F369" s="47" t="s">
        <v>322</v>
      </c>
      <c r="G369" s="84">
        <v>42917</v>
      </c>
      <c r="H369" s="134">
        <v>43830</v>
      </c>
      <c r="I369" s="116"/>
    </row>
    <row r="370" spans="2:9" s="3" customFormat="1" ht="45" x14ac:dyDescent="0.25">
      <c r="B370" s="47" t="s">
        <v>180</v>
      </c>
      <c r="C370" s="102"/>
      <c r="D370" s="49">
        <v>1</v>
      </c>
      <c r="E370" s="135">
        <v>1000</v>
      </c>
      <c r="F370" s="47" t="s">
        <v>323</v>
      </c>
      <c r="G370" s="84">
        <v>42917</v>
      </c>
      <c r="H370" s="134">
        <v>43830</v>
      </c>
      <c r="I370" s="116"/>
    </row>
    <row r="371" spans="2:9" s="3" customFormat="1" ht="45" x14ac:dyDescent="0.25">
      <c r="B371" s="47" t="s">
        <v>180</v>
      </c>
      <c r="C371" s="102"/>
      <c r="D371" s="49">
        <v>1</v>
      </c>
      <c r="E371" s="135">
        <v>1000</v>
      </c>
      <c r="F371" s="47" t="s">
        <v>324</v>
      </c>
      <c r="G371" s="84">
        <v>42917</v>
      </c>
      <c r="H371" s="134">
        <v>43830</v>
      </c>
      <c r="I371" s="116"/>
    </row>
    <row r="372" spans="2:9" s="3" customFormat="1" ht="45" x14ac:dyDescent="0.25">
      <c r="B372" s="47" t="s">
        <v>180</v>
      </c>
      <c r="C372" s="102"/>
      <c r="D372" s="49">
        <v>1</v>
      </c>
      <c r="E372" s="169">
        <v>1000</v>
      </c>
      <c r="F372" s="178" t="s">
        <v>421</v>
      </c>
      <c r="G372" s="84">
        <v>43383</v>
      </c>
      <c r="H372" s="134">
        <v>43830</v>
      </c>
      <c r="I372" s="116"/>
    </row>
    <row r="373" spans="2:9" s="3" customFormat="1" ht="45" x14ac:dyDescent="0.25">
      <c r="B373" s="47" t="s">
        <v>180</v>
      </c>
      <c r="C373" s="102"/>
      <c r="D373" s="49">
        <v>1</v>
      </c>
      <c r="E373" s="169">
        <v>1400</v>
      </c>
      <c r="F373" s="178" t="s">
        <v>422</v>
      </c>
      <c r="G373" s="84">
        <v>43383</v>
      </c>
      <c r="H373" s="134">
        <v>43830</v>
      </c>
      <c r="I373" s="116"/>
    </row>
    <row r="374" spans="2:9" s="3" customFormat="1" ht="45" x14ac:dyDescent="0.25">
      <c r="B374" s="47" t="s">
        <v>180</v>
      </c>
      <c r="C374" s="102"/>
      <c r="D374" s="49">
        <v>1</v>
      </c>
      <c r="E374" s="169">
        <v>1000</v>
      </c>
      <c r="F374" s="178" t="s">
        <v>423</v>
      </c>
      <c r="G374" s="84">
        <v>43383</v>
      </c>
      <c r="H374" s="134">
        <v>43830</v>
      </c>
      <c r="I374" s="116"/>
    </row>
    <row r="375" spans="2:9" s="3" customFormat="1" ht="45" x14ac:dyDescent="0.25">
      <c r="B375" s="47" t="s">
        <v>180</v>
      </c>
      <c r="C375" s="102"/>
      <c r="D375" s="49">
        <v>1</v>
      </c>
      <c r="E375" s="169">
        <v>1000</v>
      </c>
      <c r="F375" s="178" t="s">
        <v>424</v>
      </c>
      <c r="G375" s="84">
        <v>43383</v>
      </c>
      <c r="H375" s="134">
        <v>43830</v>
      </c>
      <c r="I375" s="116"/>
    </row>
    <row r="376" spans="2:9" s="3" customFormat="1" ht="45" x14ac:dyDescent="0.25">
      <c r="B376" s="47" t="s">
        <v>180</v>
      </c>
      <c r="C376" s="102"/>
      <c r="D376" s="49">
        <v>1</v>
      </c>
      <c r="E376" s="169">
        <v>1000</v>
      </c>
      <c r="F376" s="178" t="s">
        <v>425</v>
      </c>
      <c r="G376" s="84">
        <v>43383</v>
      </c>
      <c r="H376" s="134">
        <v>43830</v>
      </c>
      <c r="I376" s="116"/>
    </row>
    <row r="377" spans="2:9" s="3" customFormat="1" ht="45" x14ac:dyDescent="0.25">
      <c r="B377" s="47" t="s">
        <v>180</v>
      </c>
      <c r="C377" s="102"/>
      <c r="D377" s="49">
        <v>1</v>
      </c>
      <c r="E377" s="169">
        <v>1000</v>
      </c>
      <c r="F377" s="178" t="s">
        <v>426</v>
      </c>
      <c r="G377" s="84">
        <v>43383</v>
      </c>
      <c r="H377" s="134">
        <v>43830</v>
      </c>
      <c r="I377" s="116"/>
    </row>
    <row r="378" spans="2:9" s="3" customFormat="1" x14ac:dyDescent="0.25">
      <c r="B378" s="94" t="s">
        <v>238</v>
      </c>
      <c r="C378" s="94"/>
      <c r="D378" s="95"/>
      <c r="E378" s="138"/>
      <c r="F378" s="98"/>
      <c r="G378" s="101"/>
      <c r="H378" s="32"/>
    </row>
    <row r="379" spans="2:9" s="3" customFormat="1" ht="45" x14ac:dyDescent="0.25">
      <c r="B379" s="47" t="s">
        <v>239</v>
      </c>
      <c r="C379" s="47"/>
      <c r="D379" s="49">
        <v>1</v>
      </c>
      <c r="E379" s="130">
        <v>375</v>
      </c>
      <c r="F379" s="80" t="s">
        <v>240</v>
      </c>
      <c r="G379" s="84">
        <v>42917</v>
      </c>
      <c r="H379" s="134">
        <v>43830</v>
      </c>
    </row>
    <row r="380" spans="2:9" s="3" customFormat="1" ht="45" x14ac:dyDescent="0.25">
      <c r="B380" s="47" t="s">
        <v>239</v>
      </c>
      <c r="C380" s="47"/>
      <c r="D380" s="49">
        <v>1</v>
      </c>
      <c r="E380" s="130">
        <v>375</v>
      </c>
      <c r="F380" s="80" t="s">
        <v>241</v>
      </c>
      <c r="G380" s="84">
        <v>42917</v>
      </c>
      <c r="H380" s="134">
        <v>43830</v>
      </c>
    </row>
    <row r="381" spans="2:9" s="3" customFormat="1" ht="45" x14ac:dyDescent="0.25">
      <c r="B381" s="47" t="s">
        <v>239</v>
      </c>
      <c r="C381" s="47"/>
      <c r="D381" s="49">
        <v>1</v>
      </c>
      <c r="E381" s="130">
        <v>375</v>
      </c>
      <c r="F381" s="80" t="s">
        <v>242</v>
      </c>
      <c r="G381" s="84">
        <v>42917</v>
      </c>
      <c r="H381" s="134">
        <v>43830</v>
      </c>
    </row>
    <row r="382" spans="2:9" s="3" customFormat="1" ht="45" x14ac:dyDescent="0.25">
      <c r="B382" s="47" t="s">
        <v>239</v>
      </c>
      <c r="C382" s="47"/>
      <c r="D382" s="49">
        <v>1</v>
      </c>
      <c r="E382" s="130">
        <v>375</v>
      </c>
      <c r="F382" s="80" t="s">
        <v>243</v>
      </c>
      <c r="G382" s="84">
        <v>42917</v>
      </c>
      <c r="H382" s="134">
        <v>43830</v>
      </c>
    </row>
    <row r="383" spans="2:9" s="3" customFormat="1" ht="45" x14ac:dyDescent="0.25">
      <c r="B383" s="47" t="s">
        <v>239</v>
      </c>
      <c r="C383" s="47"/>
      <c r="D383" s="49">
        <v>1</v>
      </c>
      <c r="E383" s="130">
        <v>375</v>
      </c>
      <c r="F383" s="80" t="s">
        <v>244</v>
      </c>
      <c r="G383" s="84">
        <v>42917</v>
      </c>
      <c r="H383" s="134">
        <v>43830</v>
      </c>
    </row>
    <row r="384" spans="2:9" s="3" customFormat="1" ht="45" x14ac:dyDescent="0.25">
      <c r="B384" s="47" t="s">
        <v>239</v>
      </c>
      <c r="C384" s="47"/>
      <c r="D384" s="49">
        <v>1</v>
      </c>
      <c r="E384" s="130">
        <v>375</v>
      </c>
      <c r="F384" s="80" t="s">
        <v>245</v>
      </c>
      <c r="G384" s="84">
        <v>42917</v>
      </c>
      <c r="H384" s="134">
        <v>43830</v>
      </c>
    </row>
    <row r="385" spans="2:8" s="3" customFormat="1" ht="45" x14ac:dyDescent="0.25">
      <c r="B385" s="47" t="s">
        <v>239</v>
      </c>
      <c r="C385" s="47"/>
      <c r="D385" s="49">
        <v>1</v>
      </c>
      <c r="E385" s="130">
        <v>375</v>
      </c>
      <c r="F385" s="80" t="s">
        <v>269</v>
      </c>
      <c r="G385" s="84">
        <v>42917</v>
      </c>
      <c r="H385" s="134">
        <v>43830</v>
      </c>
    </row>
    <row r="386" spans="2:8" s="3" customFormat="1" ht="45" x14ac:dyDescent="0.25">
      <c r="B386" s="47" t="s">
        <v>239</v>
      </c>
      <c r="C386" s="47"/>
      <c r="D386" s="49">
        <v>1</v>
      </c>
      <c r="E386" s="130">
        <v>375</v>
      </c>
      <c r="F386" s="80" t="s">
        <v>246</v>
      </c>
      <c r="G386" s="84">
        <v>42917</v>
      </c>
      <c r="H386" s="134">
        <v>43830</v>
      </c>
    </row>
    <row r="387" spans="2:8" s="3" customFormat="1" ht="45" x14ac:dyDescent="0.25">
      <c r="B387" s="47" t="s">
        <v>239</v>
      </c>
      <c r="C387" s="47"/>
      <c r="D387" s="49">
        <v>1</v>
      </c>
      <c r="E387" s="130">
        <v>375</v>
      </c>
      <c r="F387" s="80" t="s">
        <v>247</v>
      </c>
      <c r="G387" s="84">
        <v>42917</v>
      </c>
      <c r="H387" s="134">
        <v>43830</v>
      </c>
    </row>
    <row r="388" spans="2:8" s="3" customFormat="1" ht="45" x14ac:dyDescent="0.25">
      <c r="B388" s="47" t="s">
        <v>239</v>
      </c>
      <c r="C388" s="47"/>
      <c r="D388" s="49">
        <v>1</v>
      </c>
      <c r="E388" s="130">
        <v>375</v>
      </c>
      <c r="F388" s="80" t="s">
        <v>248</v>
      </c>
      <c r="G388" s="84">
        <v>42917</v>
      </c>
      <c r="H388" s="134">
        <v>43830</v>
      </c>
    </row>
    <row r="389" spans="2:8" s="3" customFormat="1" ht="45" x14ac:dyDescent="0.25">
      <c r="B389" s="47" t="s">
        <v>239</v>
      </c>
      <c r="C389" s="47"/>
      <c r="D389" s="49">
        <v>1</v>
      </c>
      <c r="E389" s="130">
        <v>375</v>
      </c>
      <c r="F389" s="80" t="s">
        <v>249</v>
      </c>
      <c r="G389" s="84">
        <v>42917</v>
      </c>
      <c r="H389" s="134">
        <v>43830</v>
      </c>
    </row>
    <row r="390" spans="2:8" s="3" customFormat="1" ht="45" x14ac:dyDescent="0.25">
      <c r="B390" s="47" t="s">
        <v>239</v>
      </c>
      <c r="C390" s="47"/>
      <c r="D390" s="49">
        <v>1</v>
      </c>
      <c r="E390" s="144">
        <v>425</v>
      </c>
      <c r="F390" s="80" t="s">
        <v>250</v>
      </c>
      <c r="G390" s="84">
        <v>42917</v>
      </c>
      <c r="H390" s="134">
        <v>43830</v>
      </c>
    </row>
    <row r="391" spans="2:8" s="3" customFormat="1" ht="45" x14ac:dyDescent="0.25">
      <c r="B391" s="47" t="s">
        <v>239</v>
      </c>
      <c r="C391" s="47"/>
      <c r="D391" s="49">
        <v>1</v>
      </c>
      <c r="E391" s="130">
        <v>375</v>
      </c>
      <c r="F391" s="80" t="s">
        <v>251</v>
      </c>
      <c r="G391" s="84">
        <v>42917</v>
      </c>
      <c r="H391" s="134">
        <v>43830</v>
      </c>
    </row>
    <row r="392" spans="2:8" s="3" customFormat="1" ht="45" x14ac:dyDescent="0.25">
      <c r="B392" s="47" t="s">
        <v>239</v>
      </c>
      <c r="C392" s="47"/>
      <c r="D392" s="49">
        <v>1</v>
      </c>
      <c r="E392" s="130">
        <v>375</v>
      </c>
      <c r="F392" s="80" t="s">
        <v>252</v>
      </c>
      <c r="G392" s="84">
        <v>42917</v>
      </c>
      <c r="H392" s="134">
        <v>43830</v>
      </c>
    </row>
    <row r="393" spans="2:8" s="3" customFormat="1" ht="45" x14ac:dyDescent="0.25">
      <c r="B393" s="47" t="s">
        <v>239</v>
      </c>
      <c r="C393" s="47"/>
      <c r="D393" s="59">
        <v>1</v>
      </c>
      <c r="E393" s="130">
        <v>375</v>
      </c>
      <c r="F393" s="155" t="s">
        <v>453</v>
      </c>
      <c r="G393" s="189">
        <v>43524</v>
      </c>
      <c r="H393" s="190">
        <v>43830</v>
      </c>
    </row>
    <row r="394" spans="2:8" s="3" customFormat="1" ht="45" x14ac:dyDescent="0.25">
      <c r="B394" s="47" t="s">
        <v>239</v>
      </c>
      <c r="C394" s="47"/>
      <c r="D394" s="59">
        <v>1</v>
      </c>
      <c r="E394" s="130">
        <v>375</v>
      </c>
      <c r="F394" s="155" t="s">
        <v>470</v>
      </c>
      <c r="G394" s="189">
        <v>43629</v>
      </c>
      <c r="H394" s="190">
        <v>43830</v>
      </c>
    </row>
    <row r="395" spans="2:8" s="3" customFormat="1" ht="45" x14ac:dyDescent="0.25">
      <c r="B395" s="47" t="s">
        <v>239</v>
      </c>
      <c r="C395" s="47"/>
      <c r="D395" s="59">
        <v>1</v>
      </c>
      <c r="E395" s="130">
        <v>375</v>
      </c>
      <c r="F395" s="155" t="s">
        <v>472</v>
      </c>
      <c r="G395" s="189">
        <v>43647</v>
      </c>
      <c r="H395" s="190">
        <v>43830</v>
      </c>
    </row>
    <row r="396" spans="2:8" s="3" customFormat="1" ht="45" x14ac:dyDescent="0.25">
      <c r="B396" s="47" t="s">
        <v>239</v>
      </c>
      <c r="C396" s="47"/>
      <c r="D396" s="59">
        <v>1</v>
      </c>
      <c r="E396" s="130">
        <v>375</v>
      </c>
      <c r="F396" s="155" t="s">
        <v>473</v>
      </c>
      <c r="G396" s="189">
        <v>43647</v>
      </c>
      <c r="H396" s="190">
        <v>43830</v>
      </c>
    </row>
    <row r="397" spans="2:8" s="3" customFormat="1" ht="45" x14ac:dyDescent="0.25">
      <c r="B397" s="47" t="s">
        <v>239</v>
      </c>
      <c r="C397" s="47"/>
      <c r="D397" s="59">
        <v>1</v>
      </c>
      <c r="E397" s="130">
        <v>375</v>
      </c>
      <c r="F397" s="155" t="s">
        <v>474</v>
      </c>
      <c r="G397" s="189">
        <v>43647</v>
      </c>
      <c r="H397" s="190">
        <v>43830</v>
      </c>
    </row>
    <row r="398" spans="2:8" s="3" customFormat="1" ht="45" x14ac:dyDescent="0.25">
      <c r="B398" s="47" t="s">
        <v>239</v>
      </c>
      <c r="C398" s="47"/>
      <c r="D398" s="49">
        <v>1</v>
      </c>
      <c r="E398" s="130">
        <v>375</v>
      </c>
      <c r="F398" s="80" t="s">
        <v>273</v>
      </c>
      <c r="G398" s="84">
        <v>42917</v>
      </c>
      <c r="H398" s="134">
        <v>43830</v>
      </c>
    </row>
    <row r="399" spans="2:8" s="3" customFormat="1" x14ac:dyDescent="0.25">
      <c r="B399" s="108"/>
      <c r="C399" s="108"/>
      <c r="D399" s="87">
        <f>SUM(D285:D398)</f>
        <v>110</v>
      </c>
      <c r="E399" s="145"/>
      <c r="F399" s="109"/>
      <c r="G399" s="112"/>
      <c r="H399" s="111"/>
    </row>
    <row r="400" spans="2:8" s="3" customFormat="1" x14ac:dyDescent="0.25">
      <c r="B400" s="97" t="s">
        <v>253</v>
      </c>
      <c r="C400" s="97"/>
      <c r="D400" s="95"/>
      <c r="E400" s="138"/>
      <c r="F400" s="98"/>
      <c r="G400" s="101"/>
      <c r="H400" s="32"/>
    </row>
    <row r="401" spans="2:9" s="3" customFormat="1" ht="30" x14ac:dyDescent="0.25">
      <c r="B401" s="7" t="s">
        <v>254</v>
      </c>
      <c r="C401" s="7"/>
      <c r="D401" s="51">
        <v>1</v>
      </c>
      <c r="E401" s="136">
        <v>1250</v>
      </c>
      <c r="F401" s="54" t="s">
        <v>336</v>
      </c>
      <c r="G401" s="84">
        <v>43493</v>
      </c>
      <c r="H401" s="134">
        <v>43830</v>
      </c>
    </row>
    <row r="402" spans="2:9" s="3" customFormat="1" ht="30" x14ac:dyDescent="0.25">
      <c r="B402" s="7" t="s">
        <v>254</v>
      </c>
      <c r="C402" s="7"/>
      <c r="D402" s="51">
        <v>1</v>
      </c>
      <c r="E402" s="136">
        <v>1250</v>
      </c>
      <c r="F402" s="54" t="s">
        <v>183</v>
      </c>
      <c r="G402" s="84">
        <v>43493</v>
      </c>
      <c r="H402" s="134">
        <v>43830</v>
      </c>
    </row>
    <row r="403" spans="2:9" s="3" customFormat="1" ht="30" x14ac:dyDescent="0.25">
      <c r="B403" s="7" t="s">
        <v>254</v>
      </c>
      <c r="C403" s="7"/>
      <c r="D403" s="51">
        <v>1</v>
      </c>
      <c r="E403" s="136">
        <v>1250</v>
      </c>
      <c r="F403" s="54" t="s">
        <v>220</v>
      </c>
      <c r="G403" s="84">
        <v>43493</v>
      </c>
      <c r="H403" s="134">
        <v>43830</v>
      </c>
    </row>
    <row r="404" spans="2:9" s="3" customFormat="1" x14ac:dyDescent="0.25">
      <c r="B404" s="110"/>
      <c r="C404" s="110"/>
      <c r="D404" s="87">
        <f>SUM(D401:D403)</f>
        <v>3</v>
      </c>
      <c r="E404" s="142"/>
      <c r="F404" s="111"/>
      <c r="G404" s="112"/>
      <c r="H404" s="181"/>
    </row>
    <row r="405" spans="2:9" s="3" customFormat="1" ht="30" x14ac:dyDescent="0.25">
      <c r="B405" s="99" t="s">
        <v>255</v>
      </c>
      <c r="C405" s="99"/>
      <c r="D405" s="95"/>
      <c r="E405" s="143"/>
      <c r="F405" s="121"/>
      <c r="G405" s="101"/>
      <c r="H405" s="32"/>
    </row>
    <row r="406" spans="2:9" s="3" customFormat="1" ht="30" x14ac:dyDescent="0.25">
      <c r="B406" s="90" t="s">
        <v>483</v>
      </c>
      <c r="C406" s="90"/>
      <c r="D406" s="51">
        <v>1</v>
      </c>
      <c r="E406" s="130">
        <v>1400</v>
      </c>
      <c r="F406" s="57" t="s">
        <v>282</v>
      </c>
      <c r="G406" s="84">
        <v>42917</v>
      </c>
      <c r="H406" s="134">
        <v>43830</v>
      </c>
    </row>
    <row r="407" spans="2:9" s="3" customFormat="1" ht="30" x14ac:dyDescent="0.25">
      <c r="B407" s="90" t="s">
        <v>483</v>
      </c>
      <c r="C407" s="90"/>
      <c r="D407" s="51">
        <v>1</v>
      </c>
      <c r="E407" s="130">
        <v>1700</v>
      </c>
      <c r="F407" s="57" t="s">
        <v>256</v>
      </c>
      <c r="G407" s="84">
        <v>42917</v>
      </c>
      <c r="H407" s="134">
        <v>43830</v>
      </c>
    </row>
    <row r="408" spans="2:9" s="3" customFormat="1" ht="30" x14ac:dyDescent="0.25">
      <c r="B408" s="90" t="s">
        <v>483</v>
      </c>
      <c r="C408" s="90"/>
      <c r="D408" s="51">
        <v>1</v>
      </c>
      <c r="E408" s="130">
        <v>1400</v>
      </c>
      <c r="F408" s="57" t="s">
        <v>257</v>
      </c>
      <c r="G408" s="84">
        <v>42917</v>
      </c>
      <c r="H408" s="134">
        <v>43830</v>
      </c>
    </row>
    <row r="409" spans="2:9" s="3" customFormat="1" ht="30" x14ac:dyDescent="0.25">
      <c r="B409" s="90" t="s">
        <v>483</v>
      </c>
      <c r="C409" s="90"/>
      <c r="D409" s="51">
        <v>1</v>
      </c>
      <c r="E409" s="130">
        <v>1700</v>
      </c>
      <c r="F409" s="57" t="s">
        <v>258</v>
      </c>
      <c r="G409" s="84">
        <v>42917</v>
      </c>
      <c r="H409" s="134">
        <v>43830</v>
      </c>
    </row>
    <row r="410" spans="2:9" s="3" customFormat="1" ht="30" x14ac:dyDescent="0.25">
      <c r="B410" s="90" t="s">
        <v>483</v>
      </c>
      <c r="C410" s="90"/>
      <c r="D410" s="51">
        <v>1</v>
      </c>
      <c r="E410" s="130">
        <v>1700</v>
      </c>
      <c r="F410" s="57" t="s">
        <v>259</v>
      </c>
      <c r="G410" s="84">
        <v>42917</v>
      </c>
      <c r="H410" s="134">
        <v>43830</v>
      </c>
    </row>
    <row r="411" spans="2:9" s="3" customFormat="1" ht="30" x14ac:dyDescent="0.25">
      <c r="B411" s="90" t="s">
        <v>483</v>
      </c>
      <c r="C411" s="90"/>
      <c r="D411" s="51">
        <v>1</v>
      </c>
      <c r="E411" s="130">
        <v>1700</v>
      </c>
      <c r="F411" s="114" t="s">
        <v>260</v>
      </c>
      <c r="G411" s="84">
        <v>42917</v>
      </c>
      <c r="H411" s="134">
        <v>43830</v>
      </c>
      <c r="I411" s="3" t="s">
        <v>480</v>
      </c>
    </row>
    <row r="412" spans="2:9" s="3" customFormat="1" ht="30" x14ac:dyDescent="0.25">
      <c r="B412" s="90" t="s">
        <v>483</v>
      </c>
      <c r="C412" s="90"/>
      <c r="D412" s="51">
        <v>1</v>
      </c>
      <c r="E412" s="130">
        <v>1700</v>
      </c>
      <c r="F412" s="57" t="s">
        <v>261</v>
      </c>
      <c r="G412" s="84">
        <v>42917</v>
      </c>
      <c r="H412" s="134">
        <v>43830</v>
      </c>
    </row>
    <row r="413" spans="2:9" s="3" customFormat="1" ht="30" x14ac:dyDescent="0.25">
      <c r="B413" s="90" t="s">
        <v>483</v>
      </c>
      <c r="C413" s="90"/>
      <c r="D413" s="51">
        <v>1</v>
      </c>
      <c r="E413" s="130">
        <v>1400</v>
      </c>
      <c r="F413" s="57" t="s">
        <v>262</v>
      </c>
      <c r="G413" s="84">
        <v>42917</v>
      </c>
      <c r="H413" s="134">
        <v>43830</v>
      </c>
    </row>
    <row r="414" spans="2:9" s="3" customFormat="1" ht="30" x14ac:dyDescent="0.25">
      <c r="B414" s="90" t="s">
        <v>483</v>
      </c>
      <c r="C414" s="90"/>
      <c r="D414" s="51">
        <v>1</v>
      </c>
      <c r="E414" s="130">
        <v>1700</v>
      </c>
      <c r="F414" s="57" t="s">
        <v>263</v>
      </c>
      <c r="G414" s="84">
        <v>42917</v>
      </c>
      <c r="H414" s="134">
        <v>43830</v>
      </c>
    </row>
    <row r="415" spans="2:9" s="3" customFormat="1" ht="30" x14ac:dyDescent="0.25">
      <c r="B415" s="90" t="s">
        <v>483</v>
      </c>
      <c r="C415" s="90"/>
      <c r="D415" s="51">
        <v>1</v>
      </c>
      <c r="E415" s="130">
        <v>1700</v>
      </c>
      <c r="F415" s="57" t="s">
        <v>264</v>
      </c>
      <c r="G415" s="84">
        <v>42917</v>
      </c>
      <c r="H415" s="134">
        <v>43830</v>
      </c>
    </row>
    <row r="416" spans="2:9" s="3" customFormat="1" ht="30" x14ac:dyDescent="0.25">
      <c r="B416" s="90" t="s">
        <v>483</v>
      </c>
      <c r="C416" s="90"/>
      <c r="D416" s="51">
        <v>1</v>
      </c>
      <c r="E416" s="130">
        <v>1400</v>
      </c>
      <c r="F416" s="57" t="s">
        <v>265</v>
      </c>
      <c r="G416" s="84">
        <v>42917</v>
      </c>
      <c r="H416" s="134">
        <v>43830</v>
      </c>
    </row>
    <row r="417" spans="2:8" s="3" customFormat="1" ht="30" x14ac:dyDescent="0.25">
      <c r="B417" s="90" t="s">
        <v>483</v>
      </c>
      <c r="C417" s="90"/>
      <c r="D417" s="51">
        <v>1</v>
      </c>
      <c r="E417" s="130">
        <v>1700</v>
      </c>
      <c r="F417" s="57" t="s">
        <v>267</v>
      </c>
      <c r="G417" s="84">
        <v>42917</v>
      </c>
      <c r="H417" s="134">
        <v>43830</v>
      </c>
    </row>
    <row r="418" spans="2:8" s="3" customFormat="1" ht="30" x14ac:dyDescent="0.25">
      <c r="B418" s="90" t="s">
        <v>483</v>
      </c>
      <c r="C418" s="90"/>
      <c r="D418" s="51">
        <v>1</v>
      </c>
      <c r="E418" s="130">
        <v>1700</v>
      </c>
      <c r="F418" s="57" t="s">
        <v>268</v>
      </c>
      <c r="G418" s="84">
        <v>42917</v>
      </c>
      <c r="H418" s="134">
        <v>43830</v>
      </c>
    </row>
    <row r="419" spans="2:8" s="3" customFormat="1" ht="30" x14ac:dyDescent="0.25">
      <c r="B419" s="90" t="s">
        <v>483</v>
      </c>
      <c r="C419" s="90"/>
      <c r="D419" s="51">
        <v>1</v>
      </c>
      <c r="E419" s="130">
        <v>1400</v>
      </c>
      <c r="F419" s="7" t="s">
        <v>289</v>
      </c>
      <c r="G419" s="84">
        <v>42917</v>
      </c>
      <c r="H419" s="134">
        <v>43830</v>
      </c>
    </row>
    <row r="420" spans="2:8" s="3" customFormat="1" ht="30" x14ac:dyDescent="0.25">
      <c r="B420" s="90" t="s">
        <v>483</v>
      </c>
      <c r="C420" s="90"/>
      <c r="D420" s="51">
        <v>1</v>
      </c>
      <c r="E420" s="130">
        <v>1700</v>
      </c>
      <c r="F420" s="57" t="s">
        <v>290</v>
      </c>
      <c r="G420" s="84">
        <v>42917</v>
      </c>
      <c r="H420" s="134">
        <v>43830</v>
      </c>
    </row>
    <row r="421" spans="2:8" s="3" customFormat="1" ht="30" x14ac:dyDescent="0.25">
      <c r="B421" s="90" t="s">
        <v>483</v>
      </c>
      <c r="C421" s="90"/>
      <c r="D421" s="51">
        <v>1</v>
      </c>
      <c r="E421" s="130">
        <v>1400</v>
      </c>
      <c r="F421" s="156" t="s">
        <v>351</v>
      </c>
      <c r="G421" s="84">
        <v>42998</v>
      </c>
      <c r="H421" s="134">
        <v>43830</v>
      </c>
    </row>
    <row r="422" spans="2:8" s="3" customFormat="1" ht="30" x14ac:dyDescent="0.25">
      <c r="B422" s="90" t="s">
        <v>483</v>
      </c>
      <c r="C422" s="90"/>
      <c r="D422" s="51">
        <v>1</v>
      </c>
      <c r="E422" s="130">
        <v>1700</v>
      </c>
      <c r="F422" s="156" t="s">
        <v>352</v>
      </c>
      <c r="G422" s="84">
        <v>42998</v>
      </c>
      <c r="H422" s="134">
        <v>43830</v>
      </c>
    </row>
    <row r="423" spans="2:8" s="3" customFormat="1" ht="30" x14ac:dyDescent="0.25">
      <c r="B423" s="90" t="s">
        <v>483</v>
      </c>
      <c r="C423" s="90"/>
      <c r="D423" s="51">
        <v>1</v>
      </c>
      <c r="E423" s="130">
        <v>1400</v>
      </c>
      <c r="F423" s="156" t="s">
        <v>353</v>
      </c>
      <c r="G423" s="84">
        <v>42998</v>
      </c>
      <c r="H423" s="134">
        <v>43830</v>
      </c>
    </row>
    <row r="424" spans="2:8" s="3" customFormat="1" ht="30" x14ac:dyDescent="0.25">
      <c r="B424" s="90" t="s">
        <v>483</v>
      </c>
      <c r="C424" s="90"/>
      <c r="D424" s="51">
        <v>1</v>
      </c>
      <c r="E424" s="130">
        <v>1400</v>
      </c>
      <c r="F424" s="156" t="s">
        <v>354</v>
      </c>
      <c r="G424" s="84">
        <v>42998</v>
      </c>
      <c r="H424" s="134">
        <v>43830</v>
      </c>
    </row>
    <row r="425" spans="2:8" s="3" customFormat="1" ht="30" x14ac:dyDescent="0.25">
      <c r="B425" s="90" t="s">
        <v>483</v>
      </c>
      <c r="C425" s="90"/>
      <c r="D425" s="51">
        <v>1</v>
      </c>
      <c r="E425" s="130">
        <v>1400</v>
      </c>
      <c r="F425" s="156" t="s">
        <v>355</v>
      </c>
      <c r="G425" s="84">
        <v>42998</v>
      </c>
      <c r="H425" s="134">
        <v>43830</v>
      </c>
    </row>
    <row r="426" spans="2:8" s="3" customFormat="1" ht="30" x14ac:dyDescent="0.25">
      <c r="B426" s="90" t="s">
        <v>483</v>
      </c>
      <c r="C426" s="90"/>
      <c r="D426" s="51">
        <v>1</v>
      </c>
      <c r="E426" s="130">
        <v>1400</v>
      </c>
      <c r="F426" s="156" t="s">
        <v>356</v>
      </c>
      <c r="G426" s="84">
        <v>42998</v>
      </c>
      <c r="H426" s="134">
        <v>43830</v>
      </c>
    </row>
    <row r="427" spans="2:8" s="3" customFormat="1" ht="30" x14ac:dyDescent="0.25">
      <c r="B427" s="90" t="s">
        <v>483</v>
      </c>
      <c r="C427" s="90"/>
      <c r="D427" s="51">
        <v>1</v>
      </c>
      <c r="E427" s="130">
        <v>1400</v>
      </c>
      <c r="F427" s="156" t="s">
        <v>357</v>
      </c>
      <c r="G427" s="84">
        <v>42998</v>
      </c>
      <c r="H427" s="134">
        <v>43830</v>
      </c>
    </row>
    <row r="428" spans="2:8" s="3" customFormat="1" ht="30" x14ac:dyDescent="0.25">
      <c r="B428" s="90" t="s">
        <v>483</v>
      </c>
      <c r="C428" s="90"/>
      <c r="D428" s="51">
        <v>1</v>
      </c>
      <c r="E428" s="130">
        <v>1700</v>
      </c>
      <c r="F428" s="156" t="s">
        <v>358</v>
      </c>
      <c r="G428" s="84">
        <v>42998</v>
      </c>
      <c r="H428" s="134">
        <v>43830</v>
      </c>
    </row>
    <row r="429" spans="2:8" s="3" customFormat="1" ht="30" x14ac:dyDescent="0.25">
      <c r="B429" s="90" t="s">
        <v>483</v>
      </c>
      <c r="C429" s="90"/>
      <c r="D429" s="51">
        <v>1</v>
      </c>
      <c r="E429" s="130">
        <v>1400</v>
      </c>
      <c r="F429" s="58" t="s">
        <v>445</v>
      </c>
      <c r="G429" s="84">
        <v>43002</v>
      </c>
      <c r="H429" s="134">
        <v>43830</v>
      </c>
    </row>
    <row r="430" spans="2:8" s="3" customFormat="1" ht="30" x14ac:dyDescent="0.25">
      <c r="B430" s="90" t="s">
        <v>483</v>
      </c>
      <c r="C430" s="90"/>
      <c r="D430" s="51">
        <v>1</v>
      </c>
      <c r="E430" s="130">
        <v>1400</v>
      </c>
      <c r="F430" s="58" t="s">
        <v>446</v>
      </c>
      <c r="G430" s="84">
        <v>43489</v>
      </c>
      <c r="H430" s="134">
        <v>43830</v>
      </c>
    </row>
    <row r="431" spans="2:8" s="3" customFormat="1" ht="30" x14ac:dyDescent="0.25">
      <c r="B431" s="90" t="s">
        <v>483</v>
      </c>
      <c r="C431" s="90"/>
      <c r="D431" s="51">
        <v>1</v>
      </c>
      <c r="E431" s="130">
        <v>1400</v>
      </c>
      <c r="F431" s="58" t="s">
        <v>447</v>
      </c>
      <c r="G431" s="84">
        <v>43489</v>
      </c>
      <c r="H431" s="134">
        <v>43830</v>
      </c>
    </row>
    <row r="432" spans="2:8" s="3" customFormat="1" ht="30" x14ac:dyDescent="0.25">
      <c r="B432" s="90" t="s">
        <v>483</v>
      </c>
      <c r="C432" s="90"/>
      <c r="D432" s="51">
        <v>1</v>
      </c>
      <c r="E432" s="130">
        <v>1400</v>
      </c>
      <c r="F432" s="58" t="s">
        <v>448</v>
      </c>
      <c r="G432" s="84">
        <v>43489</v>
      </c>
      <c r="H432" s="134">
        <v>43830</v>
      </c>
    </row>
    <row r="433" spans="2:8" s="3" customFormat="1" ht="30" x14ac:dyDescent="0.25">
      <c r="B433" s="90" t="s">
        <v>483</v>
      </c>
      <c r="C433" s="90"/>
      <c r="D433" s="51">
        <v>1</v>
      </c>
      <c r="E433" s="130">
        <v>1400</v>
      </c>
      <c r="F433" s="58" t="s">
        <v>449</v>
      </c>
      <c r="G433" s="84">
        <v>43489</v>
      </c>
      <c r="H433" s="134">
        <v>43830</v>
      </c>
    </row>
    <row r="434" spans="2:8" s="3" customFormat="1" ht="30" x14ac:dyDescent="0.25">
      <c r="B434" s="90" t="s">
        <v>483</v>
      </c>
      <c r="C434" s="90"/>
      <c r="D434" s="51">
        <v>1</v>
      </c>
      <c r="E434" s="130">
        <v>1400</v>
      </c>
      <c r="F434" s="58" t="s">
        <v>450</v>
      </c>
      <c r="G434" s="84">
        <v>43489</v>
      </c>
      <c r="H434" s="134">
        <v>43830</v>
      </c>
    </row>
    <row r="435" spans="2:8" s="3" customFormat="1" ht="30" x14ac:dyDescent="0.25">
      <c r="B435" s="90" t="s">
        <v>483</v>
      </c>
      <c r="C435" s="90"/>
      <c r="D435" s="51">
        <v>1</v>
      </c>
      <c r="E435" s="130">
        <v>1400</v>
      </c>
      <c r="F435" s="58" t="s">
        <v>451</v>
      </c>
      <c r="G435" s="84">
        <v>43489</v>
      </c>
      <c r="H435" s="134">
        <v>43830</v>
      </c>
    </row>
    <row r="436" spans="2:8" s="3" customFormat="1" x14ac:dyDescent="0.25">
      <c r="B436" s="113"/>
      <c r="C436" s="113"/>
      <c r="D436" s="87">
        <f>SUM(D406:D435)</f>
        <v>30</v>
      </c>
      <c r="E436" s="141"/>
      <c r="F436" s="114"/>
      <c r="G436" s="115"/>
      <c r="H436" s="110"/>
    </row>
    <row r="437" spans="2:8" s="3" customFormat="1" x14ac:dyDescent="0.25">
      <c r="D437" s="100">
        <f>D399+D404+D436</f>
        <v>143</v>
      </c>
      <c r="E437" s="92">
        <f>SUM(E285:E436)</f>
        <v>167800</v>
      </c>
      <c r="G437" s="70"/>
    </row>
    <row r="438" spans="2:8" s="3" customFormat="1" ht="45" customHeight="1" x14ac:dyDescent="0.25">
      <c r="B438" s="224" t="s">
        <v>439</v>
      </c>
      <c r="C438" s="225"/>
      <c r="D438" s="225"/>
      <c r="E438" s="225"/>
      <c r="F438" s="225"/>
      <c r="G438" s="226"/>
    </row>
    <row r="439" spans="2:8" s="3" customFormat="1" ht="33" customHeight="1" x14ac:dyDescent="0.25">
      <c r="B439" s="224" t="s">
        <v>440</v>
      </c>
      <c r="C439" s="225"/>
      <c r="D439" s="225"/>
      <c r="E439" s="225"/>
      <c r="F439" s="225"/>
      <c r="G439" s="226"/>
    </row>
    <row r="440" spans="2:8" s="3" customFormat="1" ht="30" customHeight="1" x14ac:dyDescent="0.25">
      <c r="B440" s="224" t="s">
        <v>441</v>
      </c>
      <c r="C440" s="225"/>
      <c r="D440" s="225"/>
      <c r="E440" s="225"/>
      <c r="F440" s="225"/>
      <c r="G440" s="226"/>
    </row>
    <row r="441" spans="2:8" s="3" customFormat="1" ht="27" customHeight="1" x14ac:dyDescent="0.25">
      <c r="B441" s="224" t="s">
        <v>442</v>
      </c>
      <c r="C441" s="225"/>
      <c r="D441" s="225"/>
      <c r="E441" s="225"/>
      <c r="F441" s="225"/>
      <c r="G441" s="226"/>
    </row>
    <row r="442" spans="2:8" s="3" customFormat="1" ht="37.5" customHeight="1" x14ac:dyDescent="0.25">
      <c r="D442" s="41"/>
      <c r="E442" s="41"/>
      <c r="G442" s="70"/>
    </row>
  </sheetData>
  <mergeCells count="6">
    <mergeCell ref="B441:G441"/>
    <mergeCell ref="A1:F1"/>
    <mergeCell ref="B283:F283"/>
    <mergeCell ref="B438:G438"/>
    <mergeCell ref="B439:G439"/>
    <mergeCell ref="B440:G440"/>
  </mergeCells>
  <pageMargins left="1" right="1" top="1" bottom="1" header="0.5" footer="0.5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9"/>
  <sheetViews>
    <sheetView tabSelected="1" topLeftCell="A199" workbookViewId="0">
      <selection activeCell="G137" sqref="G137"/>
    </sheetView>
  </sheetViews>
  <sheetFormatPr defaultRowHeight="15" x14ac:dyDescent="0.25"/>
  <cols>
    <col min="1" max="1" width="5.7109375" style="2" customWidth="1"/>
    <col min="2" max="2" width="40" style="3" customWidth="1"/>
    <col min="3" max="3" width="32.140625" style="3" customWidth="1"/>
    <col min="4" max="4" width="11.42578125" style="41" customWidth="1"/>
    <col min="5" max="5" width="14" style="41" customWidth="1"/>
    <col min="6" max="6" width="38.140625" style="3" customWidth="1"/>
    <col min="7" max="7" width="24.42578125" style="70" customWidth="1"/>
    <col min="8" max="8" width="22.140625" style="3" customWidth="1"/>
    <col min="9" max="9" width="27" style="3" customWidth="1"/>
    <col min="10" max="16384" width="9.140625" style="3"/>
  </cols>
  <sheetData>
    <row r="1" spans="1:8" ht="48" customHeight="1" x14ac:dyDescent="0.25">
      <c r="A1" s="227" t="s">
        <v>484</v>
      </c>
      <c r="B1" s="228"/>
      <c r="C1" s="228"/>
      <c r="D1" s="228"/>
      <c r="E1" s="228"/>
      <c r="F1" s="229"/>
      <c r="G1" s="62"/>
    </row>
    <row r="2" spans="1:8" ht="80.25" customHeight="1" x14ac:dyDescent="0.25">
      <c r="A2" s="29" t="s">
        <v>0</v>
      </c>
      <c r="B2" s="139" t="s">
        <v>1</v>
      </c>
      <c r="C2" s="139" t="s">
        <v>315</v>
      </c>
      <c r="D2" s="36" t="s">
        <v>2</v>
      </c>
      <c r="E2" s="36" t="s">
        <v>3</v>
      </c>
      <c r="F2" s="139" t="s">
        <v>4</v>
      </c>
      <c r="G2" s="21"/>
      <c r="H2" s="21"/>
    </row>
    <row r="3" spans="1:8" s="1" customFormat="1" ht="20.25" customHeight="1" x14ac:dyDescent="0.25">
      <c r="A3" s="29"/>
      <c r="B3" s="139" t="s">
        <v>5</v>
      </c>
      <c r="C3" s="139"/>
      <c r="D3" s="37"/>
      <c r="E3" s="42"/>
      <c r="F3" s="30">
        <v>6</v>
      </c>
      <c r="G3" s="63"/>
      <c r="H3" s="22"/>
    </row>
    <row r="4" spans="1:8" ht="30" x14ac:dyDescent="0.25">
      <c r="A4" s="29"/>
      <c r="B4" s="4" t="s">
        <v>6</v>
      </c>
      <c r="C4" s="29" t="s">
        <v>325</v>
      </c>
      <c r="D4" s="38">
        <v>1</v>
      </c>
      <c r="E4" s="147">
        <v>6250</v>
      </c>
      <c r="F4" s="6" t="s">
        <v>466</v>
      </c>
      <c r="G4" s="63"/>
      <c r="H4" s="4"/>
    </row>
    <row r="5" spans="1:8" ht="30" x14ac:dyDescent="0.25">
      <c r="A5" s="29"/>
      <c r="B5" s="4" t="s">
        <v>7</v>
      </c>
      <c r="C5" s="29" t="s">
        <v>325</v>
      </c>
      <c r="D5" s="38">
        <v>1</v>
      </c>
      <c r="E5" s="147"/>
      <c r="F5" s="52" t="s">
        <v>509</v>
      </c>
      <c r="G5" s="63"/>
      <c r="H5" s="4"/>
    </row>
    <row r="6" spans="1:8" ht="30" x14ac:dyDescent="0.25">
      <c r="A6" s="29"/>
      <c r="B6" s="4" t="s">
        <v>8</v>
      </c>
      <c r="C6" s="29" t="s">
        <v>325</v>
      </c>
      <c r="D6" s="38">
        <v>1</v>
      </c>
      <c r="E6" s="147"/>
      <c r="F6" s="52" t="s">
        <v>509</v>
      </c>
      <c r="G6" s="19"/>
      <c r="H6" s="4"/>
    </row>
    <row r="7" spans="1:8" ht="30" x14ac:dyDescent="0.25">
      <c r="A7" s="29"/>
      <c r="B7" s="4" t="s">
        <v>8</v>
      </c>
      <c r="C7" s="29" t="s">
        <v>325</v>
      </c>
      <c r="D7" s="38">
        <v>1</v>
      </c>
      <c r="E7" s="147"/>
      <c r="F7" s="52" t="s">
        <v>509</v>
      </c>
      <c r="G7" s="63"/>
      <c r="H7" s="4"/>
    </row>
    <row r="8" spans="1:8" ht="30" x14ac:dyDescent="0.25">
      <c r="A8" s="29"/>
      <c r="B8" s="177" t="s">
        <v>8</v>
      </c>
      <c r="C8" s="158" t="s">
        <v>325</v>
      </c>
      <c r="D8" s="29">
        <v>1</v>
      </c>
      <c r="E8" s="159"/>
      <c r="F8" s="52" t="s">
        <v>509</v>
      </c>
      <c r="G8" s="63"/>
      <c r="H8" s="4"/>
    </row>
    <row r="9" spans="1:8" ht="30" x14ac:dyDescent="0.25">
      <c r="A9" s="29"/>
      <c r="B9" s="177" t="s">
        <v>8</v>
      </c>
      <c r="C9" s="158" t="s">
        <v>325</v>
      </c>
      <c r="D9" s="29">
        <v>1</v>
      </c>
      <c r="E9" s="159"/>
      <c r="F9" s="52" t="s">
        <v>509</v>
      </c>
      <c r="G9" s="63"/>
      <c r="H9" s="4"/>
    </row>
    <row r="10" spans="1:8" ht="33.75" customHeight="1" x14ac:dyDescent="0.25">
      <c r="A10" s="29"/>
      <c r="B10" s="15" t="s">
        <v>342</v>
      </c>
      <c r="C10" s="29"/>
      <c r="D10" s="38"/>
      <c r="E10" s="147"/>
      <c r="F10" s="13">
        <v>6</v>
      </c>
      <c r="G10" s="63"/>
      <c r="H10" s="4"/>
    </row>
    <row r="11" spans="1:8" ht="45" x14ac:dyDescent="0.25">
      <c r="A11" s="29"/>
      <c r="B11" s="7" t="s">
        <v>16</v>
      </c>
      <c r="C11" s="131" t="s">
        <v>309</v>
      </c>
      <c r="D11" s="51">
        <v>1</v>
      </c>
      <c r="E11" s="148">
        <v>1600</v>
      </c>
      <c r="F11" s="54" t="s">
        <v>467</v>
      </c>
      <c r="G11" s="63"/>
      <c r="H11" s="4"/>
    </row>
    <row r="12" spans="1:8" ht="45" x14ac:dyDescent="0.25">
      <c r="A12" s="29"/>
      <c r="B12" s="7" t="s">
        <v>346</v>
      </c>
      <c r="C12" s="131" t="s">
        <v>309</v>
      </c>
      <c r="D12" s="51">
        <v>1</v>
      </c>
      <c r="E12" s="148">
        <v>1300</v>
      </c>
      <c r="F12" s="52" t="s">
        <v>509</v>
      </c>
      <c r="G12" s="63"/>
      <c r="H12" s="4"/>
    </row>
    <row r="13" spans="1:8" ht="45" x14ac:dyDescent="0.25">
      <c r="A13" s="29"/>
      <c r="B13" s="7" t="s">
        <v>464</v>
      </c>
      <c r="C13" s="131" t="s">
        <v>309</v>
      </c>
      <c r="D13" s="51">
        <v>1</v>
      </c>
      <c r="E13" s="148">
        <v>1300</v>
      </c>
      <c r="F13" s="52" t="s">
        <v>509</v>
      </c>
      <c r="G13" s="63"/>
      <c r="H13" s="4"/>
    </row>
    <row r="14" spans="1:8" ht="45" x14ac:dyDescent="0.25">
      <c r="A14" s="29"/>
      <c r="B14" s="7" t="s">
        <v>464</v>
      </c>
      <c r="C14" s="131" t="s">
        <v>309</v>
      </c>
      <c r="D14" s="51">
        <v>1</v>
      </c>
      <c r="E14" s="148">
        <v>1300</v>
      </c>
      <c r="F14" s="52" t="s">
        <v>509</v>
      </c>
      <c r="G14" s="63"/>
      <c r="H14" s="4"/>
    </row>
    <row r="15" spans="1:8" ht="45" x14ac:dyDescent="0.25">
      <c r="A15" s="29"/>
      <c r="B15" s="47" t="s">
        <v>464</v>
      </c>
      <c r="C15" s="131" t="s">
        <v>309</v>
      </c>
      <c r="D15" s="51">
        <v>1</v>
      </c>
      <c r="E15" s="39">
        <v>1100</v>
      </c>
      <c r="F15" s="52" t="s">
        <v>509</v>
      </c>
      <c r="G15" s="63"/>
      <c r="H15" s="4"/>
    </row>
    <row r="16" spans="1:8" ht="45" x14ac:dyDescent="0.25">
      <c r="A16" s="29"/>
      <c r="B16" s="47" t="s">
        <v>300</v>
      </c>
      <c r="C16" s="131" t="s">
        <v>309</v>
      </c>
      <c r="D16" s="51">
        <v>1</v>
      </c>
      <c r="E16" s="89">
        <v>1300</v>
      </c>
      <c r="F16" s="52" t="s">
        <v>509</v>
      </c>
      <c r="G16" s="63"/>
      <c r="H16" s="4"/>
    </row>
    <row r="17" spans="1:9" ht="61.5" customHeight="1" x14ac:dyDescent="0.25">
      <c r="A17" s="29" t="s">
        <v>9</v>
      </c>
      <c r="B17" s="56" t="s">
        <v>486</v>
      </c>
      <c r="C17" s="139"/>
      <c r="D17" s="38"/>
      <c r="E17" s="42"/>
      <c r="F17" s="11">
        <v>74</v>
      </c>
      <c r="G17" s="63"/>
      <c r="H17" s="4"/>
    </row>
    <row r="18" spans="1:9" ht="45" x14ac:dyDescent="0.25">
      <c r="A18" s="29"/>
      <c r="B18" s="4" t="s">
        <v>19</v>
      </c>
      <c r="C18" s="122" t="s">
        <v>307</v>
      </c>
      <c r="D18" s="38">
        <v>1</v>
      </c>
      <c r="E18" s="147">
        <v>4400</v>
      </c>
      <c r="F18" s="47" t="s">
        <v>487</v>
      </c>
      <c r="G18" s="207" t="s">
        <v>119</v>
      </c>
      <c r="H18" s="48"/>
    </row>
    <row r="19" spans="1:9" ht="45" x14ac:dyDescent="0.25">
      <c r="A19" s="29"/>
      <c r="B19" s="6" t="s">
        <v>30</v>
      </c>
      <c r="C19" s="162" t="s">
        <v>314</v>
      </c>
      <c r="D19" s="38">
        <v>1</v>
      </c>
      <c r="E19" s="39">
        <v>3600</v>
      </c>
      <c r="F19" s="161" t="s">
        <v>101</v>
      </c>
      <c r="G19" s="206"/>
      <c r="H19" s="48"/>
    </row>
    <row r="20" spans="1:9" ht="57" customHeight="1" x14ac:dyDescent="0.25">
      <c r="A20" s="29"/>
      <c r="B20" s="6" t="s">
        <v>30</v>
      </c>
      <c r="C20" s="162" t="s">
        <v>314</v>
      </c>
      <c r="D20" s="38">
        <v>1</v>
      </c>
      <c r="E20" s="39">
        <v>3600</v>
      </c>
      <c r="F20" s="161" t="s">
        <v>367</v>
      </c>
      <c r="G20" s="106"/>
      <c r="H20" s="48"/>
    </row>
    <row r="21" spans="1:9" s="55" customFormat="1" ht="30" x14ac:dyDescent="0.25">
      <c r="A21" s="136">
        <v>1</v>
      </c>
      <c r="B21" s="15" t="s">
        <v>489</v>
      </c>
      <c r="C21" s="15"/>
      <c r="D21" s="51"/>
      <c r="E21" s="51"/>
      <c r="F21" s="166">
        <v>7</v>
      </c>
      <c r="G21" s="83"/>
      <c r="H21" s="7"/>
    </row>
    <row r="22" spans="1:9" s="55" customFormat="1" ht="45" x14ac:dyDescent="0.25">
      <c r="A22" s="136"/>
      <c r="B22" s="4" t="s">
        <v>20</v>
      </c>
      <c r="C22" s="122" t="s">
        <v>308</v>
      </c>
      <c r="D22" s="38">
        <v>1</v>
      </c>
      <c r="E22" s="34">
        <v>2500</v>
      </c>
      <c r="F22" s="54" t="s">
        <v>369</v>
      </c>
      <c r="G22" s="83"/>
      <c r="H22" s="7"/>
    </row>
    <row r="23" spans="1:9" s="55" customFormat="1" ht="30" x14ac:dyDescent="0.25">
      <c r="A23" s="136"/>
      <c r="B23" s="4" t="s">
        <v>293</v>
      </c>
      <c r="C23" s="122" t="s">
        <v>310</v>
      </c>
      <c r="D23" s="38">
        <v>1</v>
      </c>
      <c r="E23" s="147">
        <v>2100</v>
      </c>
      <c r="F23" s="4" t="s">
        <v>57</v>
      </c>
      <c r="G23" s="83"/>
      <c r="H23" s="7"/>
      <c r="I23" s="2"/>
    </row>
    <row r="24" spans="1:9" s="55" customFormat="1" ht="30" x14ac:dyDescent="0.25">
      <c r="A24" s="136"/>
      <c r="B24" s="4" t="s">
        <v>10</v>
      </c>
      <c r="C24" s="123" t="s">
        <v>313</v>
      </c>
      <c r="D24" s="38">
        <v>1</v>
      </c>
      <c r="E24" s="148">
        <v>1600</v>
      </c>
      <c r="F24" s="4" t="s">
        <v>58</v>
      </c>
      <c r="G24" s="83"/>
      <c r="H24" s="7"/>
    </row>
    <row r="25" spans="1:9" s="55" customFormat="1" ht="30" x14ac:dyDescent="0.25">
      <c r="A25" s="136"/>
      <c r="B25" s="7" t="s">
        <v>10</v>
      </c>
      <c r="C25" s="123" t="s">
        <v>313</v>
      </c>
      <c r="D25" s="51">
        <v>1</v>
      </c>
      <c r="E25" s="148">
        <v>1600</v>
      </c>
      <c r="F25" s="7" t="s">
        <v>59</v>
      </c>
      <c r="G25" s="83"/>
      <c r="H25" s="7"/>
    </row>
    <row r="26" spans="1:9" s="55" customFormat="1" ht="30" x14ac:dyDescent="0.25">
      <c r="A26" s="136"/>
      <c r="B26" s="47" t="s">
        <v>10</v>
      </c>
      <c r="C26" s="167" t="s">
        <v>313</v>
      </c>
      <c r="D26" s="51">
        <v>1</v>
      </c>
      <c r="E26" s="49">
        <v>1200</v>
      </c>
      <c r="F26" s="47" t="s">
        <v>370</v>
      </c>
      <c r="G26" s="83"/>
      <c r="H26" s="7"/>
    </row>
    <row r="27" spans="1:9" s="55" customFormat="1" ht="30" x14ac:dyDescent="0.25">
      <c r="A27" s="136"/>
      <c r="B27" s="4" t="s">
        <v>11</v>
      </c>
      <c r="C27" s="123" t="s">
        <v>311</v>
      </c>
      <c r="D27" s="38">
        <v>1</v>
      </c>
      <c r="E27" s="148">
        <v>1200</v>
      </c>
      <c r="F27" s="4" t="s">
        <v>60</v>
      </c>
      <c r="G27" s="83"/>
      <c r="H27" s="7"/>
    </row>
    <row r="28" spans="1:9" s="55" customFormat="1" ht="30" x14ac:dyDescent="0.25">
      <c r="A28" s="136"/>
      <c r="B28" s="4" t="s">
        <v>11</v>
      </c>
      <c r="C28" s="123" t="s">
        <v>311</v>
      </c>
      <c r="D28" s="38">
        <v>1</v>
      </c>
      <c r="E28" s="148">
        <v>1200</v>
      </c>
      <c r="F28" s="19" t="s">
        <v>140</v>
      </c>
      <c r="G28" s="83"/>
      <c r="H28" s="7"/>
    </row>
    <row r="29" spans="1:9" ht="54" customHeight="1" x14ac:dyDescent="0.25">
      <c r="A29" s="29">
        <v>2</v>
      </c>
      <c r="B29" s="13" t="s">
        <v>490</v>
      </c>
      <c r="C29" s="13"/>
      <c r="D29" s="38"/>
      <c r="E29" s="42"/>
      <c r="F29" s="11">
        <v>3</v>
      </c>
      <c r="G29" s="63"/>
      <c r="H29" s="4"/>
    </row>
    <row r="30" spans="1:9" ht="45" x14ac:dyDescent="0.25">
      <c r="A30" s="29"/>
      <c r="B30" s="4" t="s">
        <v>20</v>
      </c>
      <c r="C30" s="122" t="s">
        <v>308</v>
      </c>
      <c r="D30" s="38">
        <v>1</v>
      </c>
      <c r="E30" s="147">
        <v>3100</v>
      </c>
      <c r="F30" s="6" t="s">
        <v>109</v>
      </c>
      <c r="G30" s="66"/>
      <c r="H30" s="4"/>
    </row>
    <row r="31" spans="1:9" ht="30" x14ac:dyDescent="0.25">
      <c r="A31" s="29"/>
      <c r="B31" s="4" t="s">
        <v>10</v>
      </c>
      <c r="C31" s="123" t="s">
        <v>313</v>
      </c>
      <c r="D31" s="38">
        <v>1</v>
      </c>
      <c r="E31" s="147">
        <v>1600</v>
      </c>
      <c r="F31" s="6" t="s">
        <v>114</v>
      </c>
      <c r="G31" s="63"/>
      <c r="H31" s="4"/>
    </row>
    <row r="32" spans="1:9" ht="30" x14ac:dyDescent="0.25">
      <c r="A32" s="29"/>
      <c r="B32" s="6" t="s">
        <v>10</v>
      </c>
      <c r="C32" s="167" t="s">
        <v>313</v>
      </c>
      <c r="D32" s="38">
        <v>1</v>
      </c>
      <c r="E32" s="34">
        <v>1200</v>
      </c>
      <c r="F32" s="6" t="s">
        <v>376</v>
      </c>
      <c r="G32" s="66"/>
      <c r="H32" s="4"/>
    </row>
    <row r="33" spans="1:8" ht="50.25" customHeight="1" x14ac:dyDescent="0.25">
      <c r="A33" s="29">
        <v>3</v>
      </c>
      <c r="B33" s="139" t="s">
        <v>491</v>
      </c>
      <c r="C33" s="21"/>
      <c r="D33" s="38"/>
      <c r="E33" s="42"/>
      <c r="F33" s="13">
        <v>22</v>
      </c>
      <c r="G33" s="63"/>
      <c r="H33" s="4"/>
    </row>
    <row r="34" spans="1:8" ht="45" x14ac:dyDescent="0.25">
      <c r="A34" s="29"/>
      <c r="B34" s="4" t="s">
        <v>20</v>
      </c>
      <c r="C34" s="122" t="s">
        <v>308</v>
      </c>
      <c r="D34" s="38">
        <v>1</v>
      </c>
      <c r="E34" s="147">
        <v>3100</v>
      </c>
      <c r="F34" s="6" t="s">
        <v>111</v>
      </c>
      <c r="G34" s="66"/>
      <c r="H34" s="4"/>
    </row>
    <row r="35" spans="1:8" ht="30" x14ac:dyDescent="0.25">
      <c r="A35" s="29"/>
      <c r="B35" s="6" t="s">
        <v>10</v>
      </c>
      <c r="C35" s="162" t="s">
        <v>310</v>
      </c>
      <c r="D35" s="38">
        <v>1</v>
      </c>
      <c r="E35" s="49">
        <v>1700</v>
      </c>
      <c r="F35" s="161" t="s">
        <v>377</v>
      </c>
      <c r="G35" s="66"/>
      <c r="H35" s="4"/>
    </row>
    <row r="36" spans="1:8" ht="30" x14ac:dyDescent="0.25">
      <c r="A36" s="29"/>
      <c r="B36" s="4" t="s">
        <v>10</v>
      </c>
      <c r="C36" s="123" t="s">
        <v>313</v>
      </c>
      <c r="D36" s="38">
        <v>1</v>
      </c>
      <c r="E36" s="147">
        <v>1400</v>
      </c>
      <c r="F36" s="6" t="s">
        <v>190</v>
      </c>
      <c r="G36" s="67"/>
      <c r="H36" s="25"/>
    </row>
    <row r="37" spans="1:8" ht="30" x14ac:dyDescent="0.25">
      <c r="A37" s="29"/>
      <c r="B37" s="4" t="s">
        <v>10</v>
      </c>
      <c r="C37" s="123" t="s">
        <v>313</v>
      </c>
      <c r="D37" s="38">
        <v>1</v>
      </c>
      <c r="E37" s="147">
        <v>1400</v>
      </c>
      <c r="F37" s="16" t="s">
        <v>112</v>
      </c>
      <c r="G37" s="66"/>
      <c r="H37" s="4"/>
    </row>
    <row r="38" spans="1:8" ht="30" x14ac:dyDescent="0.25">
      <c r="A38" s="29"/>
      <c r="B38" s="6" t="s">
        <v>10</v>
      </c>
      <c r="C38" s="167" t="s">
        <v>313</v>
      </c>
      <c r="D38" s="38">
        <v>1</v>
      </c>
      <c r="E38" s="34">
        <v>1200</v>
      </c>
      <c r="F38" s="168" t="s">
        <v>378</v>
      </c>
      <c r="G38" s="66"/>
      <c r="H38" s="4"/>
    </row>
    <row r="39" spans="1:8" ht="30" x14ac:dyDescent="0.25">
      <c r="A39" s="29"/>
      <c r="B39" s="47" t="s">
        <v>10</v>
      </c>
      <c r="C39" s="130" t="s">
        <v>313</v>
      </c>
      <c r="D39" s="38">
        <v>1</v>
      </c>
      <c r="E39" s="49">
        <v>1000</v>
      </c>
      <c r="F39" s="168" t="s">
        <v>379</v>
      </c>
      <c r="G39" s="66"/>
      <c r="H39" s="4"/>
    </row>
    <row r="40" spans="1:8" ht="30" x14ac:dyDescent="0.25">
      <c r="A40" s="29"/>
      <c r="B40" s="4" t="s">
        <v>11</v>
      </c>
      <c r="C40" s="123" t="s">
        <v>311</v>
      </c>
      <c r="D40" s="38">
        <v>1</v>
      </c>
      <c r="E40" s="148">
        <v>1200</v>
      </c>
      <c r="F40" s="4" t="s">
        <v>21</v>
      </c>
      <c r="G40" s="66"/>
      <c r="H40" s="4"/>
    </row>
    <row r="41" spans="1:8" s="55" customFormat="1" ht="30" x14ac:dyDescent="0.25">
      <c r="A41" s="136"/>
      <c r="B41" s="7" t="s">
        <v>11</v>
      </c>
      <c r="C41" s="123" t="s">
        <v>311</v>
      </c>
      <c r="D41" s="38">
        <v>1</v>
      </c>
      <c r="E41" s="148">
        <v>1200</v>
      </c>
      <c r="F41" s="54" t="s">
        <v>189</v>
      </c>
      <c r="G41" s="61"/>
      <c r="H41" s="54"/>
    </row>
    <row r="42" spans="1:8" s="55" customFormat="1" ht="30" x14ac:dyDescent="0.25">
      <c r="A42" s="136"/>
      <c r="B42" s="47" t="s">
        <v>11</v>
      </c>
      <c r="C42" s="167" t="s">
        <v>311</v>
      </c>
      <c r="D42" s="38">
        <v>1</v>
      </c>
      <c r="E42" s="49">
        <v>900</v>
      </c>
      <c r="F42" s="161" t="s">
        <v>380</v>
      </c>
      <c r="G42" s="61"/>
      <c r="H42" s="54"/>
    </row>
    <row r="43" spans="1:8" s="55" customFormat="1" ht="30" x14ac:dyDescent="0.25">
      <c r="A43" s="136"/>
      <c r="B43" s="47" t="s">
        <v>11</v>
      </c>
      <c r="C43" s="167" t="s">
        <v>311</v>
      </c>
      <c r="D43" s="38">
        <v>1</v>
      </c>
      <c r="E43" s="49">
        <v>900</v>
      </c>
      <c r="F43" s="161" t="s">
        <v>381</v>
      </c>
      <c r="G43" s="61"/>
      <c r="H43" s="54"/>
    </row>
    <row r="44" spans="1:8" ht="30" x14ac:dyDescent="0.25">
      <c r="A44" s="29"/>
      <c r="B44" s="4" t="s">
        <v>14</v>
      </c>
      <c r="C44" s="122" t="s">
        <v>312</v>
      </c>
      <c r="D44" s="38">
        <v>1</v>
      </c>
      <c r="E44" s="151">
        <v>1000</v>
      </c>
      <c r="F44" s="4" t="s">
        <v>477</v>
      </c>
      <c r="G44" s="66"/>
      <c r="H44" s="4"/>
    </row>
    <row r="45" spans="1:8" ht="30" x14ac:dyDescent="0.25">
      <c r="A45" s="29"/>
      <c r="B45" s="4" t="s">
        <v>14</v>
      </c>
      <c r="C45" s="122" t="s">
        <v>312</v>
      </c>
      <c r="D45" s="38">
        <v>1</v>
      </c>
      <c r="E45" s="151">
        <v>1000</v>
      </c>
      <c r="F45" s="4" t="s">
        <v>22</v>
      </c>
      <c r="G45" s="66"/>
      <c r="H45" s="4"/>
    </row>
    <row r="46" spans="1:8" ht="30" x14ac:dyDescent="0.25">
      <c r="A46" s="29"/>
      <c r="B46" s="4" t="s">
        <v>14</v>
      </c>
      <c r="C46" s="122" t="s">
        <v>312</v>
      </c>
      <c r="D46" s="38">
        <v>1</v>
      </c>
      <c r="E46" s="151">
        <v>1000</v>
      </c>
      <c r="F46" s="4" t="s">
        <v>23</v>
      </c>
      <c r="G46" s="66"/>
      <c r="H46" s="4"/>
    </row>
    <row r="47" spans="1:8" ht="30" x14ac:dyDescent="0.25">
      <c r="A47" s="29"/>
      <c r="B47" s="4" t="s">
        <v>14</v>
      </c>
      <c r="C47" s="122" t="s">
        <v>312</v>
      </c>
      <c r="D47" s="38">
        <v>1</v>
      </c>
      <c r="E47" s="38">
        <v>900</v>
      </c>
      <c r="F47" s="4" t="s">
        <v>24</v>
      </c>
      <c r="G47" s="66"/>
      <c r="H47" s="4"/>
    </row>
    <row r="48" spans="1:8" ht="30" x14ac:dyDescent="0.25">
      <c r="A48" s="29"/>
      <c r="B48" s="4" t="s">
        <v>14</v>
      </c>
      <c r="C48" s="122" t="s">
        <v>312</v>
      </c>
      <c r="D48" s="38">
        <v>1</v>
      </c>
      <c r="E48" s="38">
        <v>900</v>
      </c>
      <c r="F48" s="4" t="s">
        <v>25</v>
      </c>
      <c r="G48" s="66"/>
      <c r="H48" s="4"/>
    </row>
    <row r="49" spans="1:8" ht="30" x14ac:dyDescent="0.25">
      <c r="A49" s="29"/>
      <c r="B49" s="4" t="s">
        <v>14</v>
      </c>
      <c r="C49" s="122" t="s">
        <v>312</v>
      </c>
      <c r="D49" s="38">
        <v>1</v>
      </c>
      <c r="E49" s="38">
        <v>900</v>
      </c>
      <c r="F49" s="4" t="s">
        <v>26</v>
      </c>
      <c r="G49" s="66"/>
      <c r="H49" s="4"/>
    </row>
    <row r="50" spans="1:8" ht="30" x14ac:dyDescent="0.25">
      <c r="A50" s="29"/>
      <c r="B50" s="4" t="s">
        <v>14</v>
      </c>
      <c r="C50" s="122" t="s">
        <v>312</v>
      </c>
      <c r="D50" s="38">
        <v>1</v>
      </c>
      <c r="E50" s="38">
        <v>900</v>
      </c>
      <c r="F50" s="4" t="s">
        <v>27</v>
      </c>
      <c r="G50" s="66"/>
      <c r="H50" s="4"/>
    </row>
    <row r="51" spans="1:8" ht="30" x14ac:dyDescent="0.25">
      <c r="A51" s="29"/>
      <c r="B51" s="4" t="s">
        <v>14</v>
      </c>
      <c r="C51" s="122" t="s">
        <v>312</v>
      </c>
      <c r="D51" s="38">
        <v>1</v>
      </c>
      <c r="E51" s="38">
        <v>900</v>
      </c>
      <c r="F51" s="4" t="s">
        <v>28</v>
      </c>
      <c r="G51" s="66"/>
      <c r="H51" s="4"/>
    </row>
    <row r="52" spans="1:8" ht="45" x14ac:dyDescent="0.25">
      <c r="A52" s="29"/>
      <c r="B52" s="4" t="s">
        <v>14</v>
      </c>
      <c r="C52" s="122" t="s">
        <v>312</v>
      </c>
      <c r="D52" s="38">
        <v>1</v>
      </c>
      <c r="E52" s="151">
        <v>1150</v>
      </c>
      <c r="F52" s="54" t="s">
        <v>454</v>
      </c>
      <c r="G52" s="72"/>
      <c r="H52" s="26"/>
    </row>
    <row r="53" spans="1:8" ht="30" x14ac:dyDescent="0.25">
      <c r="A53" s="29"/>
      <c r="B53" s="4" t="s">
        <v>14</v>
      </c>
      <c r="C53" s="122" t="s">
        <v>312</v>
      </c>
      <c r="D53" s="38">
        <v>1</v>
      </c>
      <c r="E53" s="151">
        <v>1000</v>
      </c>
      <c r="F53" s="6" t="s">
        <v>113</v>
      </c>
      <c r="G53" s="66"/>
      <c r="H53" s="4"/>
    </row>
    <row r="54" spans="1:8" ht="30" x14ac:dyDescent="0.25">
      <c r="A54" s="29"/>
      <c r="B54" s="4" t="s">
        <v>14</v>
      </c>
      <c r="C54" s="122" t="s">
        <v>312</v>
      </c>
      <c r="D54" s="38">
        <v>1</v>
      </c>
      <c r="E54" s="151">
        <v>1000</v>
      </c>
      <c r="F54" s="47" t="s">
        <v>117</v>
      </c>
      <c r="G54" s="67"/>
      <c r="H54" s="48"/>
    </row>
    <row r="55" spans="1:8" ht="30" x14ac:dyDescent="0.25">
      <c r="A55" s="29"/>
      <c r="B55" s="4" t="s">
        <v>14</v>
      </c>
      <c r="C55" s="122" t="s">
        <v>312</v>
      </c>
      <c r="D55" s="38">
        <v>1</v>
      </c>
      <c r="E55" s="151">
        <v>1000</v>
      </c>
      <c r="F55" s="54" t="s">
        <v>306</v>
      </c>
      <c r="G55" s="72"/>
      <c r="H55" s="71"/>
    </row>
    <row r="56" spans="1:8" ht="30" x14ac:dyDescent="0.25">
      <c r="A56" s="29">
        <v>4</v>
      </c>
      <c r="B56" s="15" t="s">
        <v>488</v>
      </c>
      <c r="C56" s="33"/>
      <c r="D56" s="38"/>
      <c r="E56" s="38"/>
      <c r="F56" s="30">
        <v>8</v>
      </c>
      <c r="G56" s="107"/>
      <c r="H56" s="23"/>
    </row>
    <row r="57" spans="1:8" ht="45" x14ac:dyDescent="0.25">
      <c r="A57" s="29"/>
      <c r="B57" s="4" t="s">
        <v>20</v>
      </c>
      <c r="C57" s="122" t="s">
        <v>308</v>
      </c>
      <c r="D57" s="38">
        <v>1</v>
      </c>
      <c r="E57" s="147">
        <v>2800</v>
      </c>
      <c r="F57" s="54" t="s">
        <v>297</v>
      </c>
      <c r="G57" s="106"/>
      <c r="H57" s="48"/>
    </row>
    <row r="58" spans="1:8" s="55" customFormat="1" ht="30" x14ac:dyDescent="0.25">
      <c r="A58" s="136"/>
      <c r="B58" s="7" t="s">
        <v>10</v>
      </c>
      <c r="C58" s="122" t="s">
        <v>310</v>
      </c>
      <c r="D58" s="51">
        <v>1</v>
      </c>
      <c r="E58" s="148">
        <v>2500</v>
      </c>
      <c r="F58" s="7" t="s">
        <v>13</v>
      </c>
      <c r="G58" s="83"/>
      <c r="H58" s="7"/>
    </row>
    <row r="59" spans="1:8" s="55" customFormat="1" ht="30" x14ac:dyDescent="0.25">
      <c r="A59" s="136"/>
      <c r="B59" s="47" t="s">
        <v>10</v>
      </c>
      <c r="C59" s="162" t="s">
        <v>310</v>
      </c>
      <c r="D59" s="51"/>
      <c r="E59" s="59">
        <v>1700</v>
      </c>
      <c r="F59" s="52" t="s">
        <v>15</v>
      </c>
      <c r="G59" s="83"/>
      <c r="H59" s="7"/>
    </row>
    <row r="60" spans="1:8" s="55" customFormat="1" ht="51" x14ac:dyDescent="0.25">
      <c r="A60" s="136"/>
      <c r="B60" s="47" t="s">
        <v>10</v>
      </c>
      <c r="C60" s="162" t="s">
        <v>310</v>
      </c>
      <c r="D60" s="51">
        <v>1</v>
      </c>
      <c r="E60" s="59">
        <v>1300</v>
      </c>
      <c r="F60" s="164" t="s">
        <v>455</v>
      </c>
      <c r="G60" s="83"/>
      <c r="H60" s="7"/>
    </row>
    <row r="61" spans="1:8" s="55" customFormat="1" ht="38.25" x14ac:dyDescent="0.25">
      <c r="A61" s="136"/>
      <c r="B61" s="47" t="s">
        <v>10</v>
      </c>
      <c r="C61" s="123" t="s">
        <v>313</v>
      </c>
      <c r="D61" s="51">
        <v>1</v>
      </c>
      <c r="E61" s="59">
        <v>1100</v>
      </c>
      <c r="F61" s="157" t="s">
        <v>476</v>
      </c>
      <c r="G61" s="83"/>
      <c r="H61" s="7"/>
    </row>
    <row r="62" spans="1:8" s="55" customFormat="1" ht="30" x14ac:dyDescent="0.25">
      <c r="A62" s="136"/>
      <c r="B62" s="47" t="s">
        <v>10</v>
      </c>
      <c r="C62" s="123" t="s">
        <v>313</v>
      </c>
      <c r="D62" s="51">
        <v>1</v>
      </c>
      <c r="E62" s="59">
        <v>1100</v>
      </c>
      <c r="F62" s="165" t="s">
        <v>368</v>
      </c>
      <c r="G62" s="83"/>
      <c r="H62" s="7"/>
    </row>
    <row r="63" spans="1:8" s="55" customFormat="1" ht="30" x14ac:dyDescent="0.25">
      <c r="A63" s="136"/>
      <c r="B63" s="7" t="s">
        <v>11</v>
      </c>
      <c r="C63" s="118" t="s">
        <v>311</v>
      </c>
      <c r="D63" s="51">
        <v>1</v>
      </c>
      <c r="E63" s="148">
        <v>1600</v>
      </c>
      <c r="F63" s="7" t="s">
        <v>12</v>
      </c>
      <c r="G63" s="65"/>
      <c r="H63" s="74"/>
    </row>
    <row r="64" spans="1:8" s="81" customFormat="1" ht="30" x14ac:dyDescent="0.25">
      <c r="A64" s="130"/>
      <c r="B64" s="47" t="s">
        <v>14</v>
      </c>
      <c r="C64" s="122" t="s">
        <v>312</v>
      </c>
      <c r="D64" s="51">
        <v>1</v>
      </c>
      <c r="E64" s="148">
        <v>1300</v>
      </c>
      <c r="F64" s="7" t="s">
        <v>137</v>
      </c>
      <c r="G64" s="106"/>
      <c r="H64" s="105"/>
    </row>
    <row r="65" spans="1:8" x14ac:dyDescent="0.25">
      <c r="A65" s="29">
        <v>5</v>
      </c>
      <c r="B65" s="139" t="s">
        <v>38</v>
      </c>
      <c r="C65" s="21"/>
      <c r="D65" s="38"/>
      <c r="E65" s="42"/>
      <c r="F65" s="13">
        <v>16</v>
      </c>
      <c r="G65" s="72"/>
      <c r="H65" s="71"/>
    </row>
    <row r="66" spans="1:8" ht="45" x14ac:dyDescent="0.25">
      <c r="A66" s="29"/>
      <c r="B66" s="4" t="s">
        <v>20</v>
      </c>
      <c r="C66" s="122" t="s">
        <v>308</v>
      </c>
      <c r="D66" s="38">
        <v>1</v>
      </c>
      <c r="E66" s="151">
        <v>2800</v>
      </c>
      <c r="F66" s="4" t="s">
        <v>39</v>
      </c>
      <c r="G66" s="72"/>
      <c r="H66" s="71"/>
    </row>
    <row r="67" spans="1:8" ht="30" x14ac:dyDescent="0.25">
      <c r="A67" s="29"/>
      <c r="B67" s="4" t="s">
        <v>10</v>
      </c>
      <c r="C67" s="123" t="s">
        <v>313</v>
      </c>
      <c r="D67" s="38">
        <v>1</v>
      </c>
      <c r="E67" s="151">
        <v>1400</v>
      </c>
      <c r="F67" s="4" t="s">
        <v>184</v>
      </c>
      <c r="G67" s="72"/>
      <c r="H67" s="71"/>
    </row>
    <row r="68" spans="1:8" ht="30" x14ac:dyDescent="0.25">
      <c r="A68" s="29"/>
      <c r="B68" s="4" t="s">
        <v>10</v>
      </c>
      <c r="C68" s="123" t="s">
        <v>313</v>
      </c>
      <c r="D68" s="38">
        <v>1</v>
      </c>
      <c r="E68" s="151">
        <v>1400</v>
      </c>
      <c r="F68" s="4" t="s">
        <v>43</v>
      </c>
      <c r="G68" s="72"/>
      <c r="H68" s="71"/>
    </row>
    <row r="69" spans="1:8" ht="30" x14ac:dyDescent="0.25">
      <c r="A69" s="29"/>
      <c r="B69" s="4" t="s">
        <v>10</v>
      </c>
      <c r="C69" s="123" t="s">
        <v>313</v>
      </c>
      <c r="D69" s="38">
        <v>1</v>
      </c>
      <c r="E69" s="151">
        <v>1300</v>
      </c>
      <c r="F69" s="4" t="s">
        <v>145</v>
      </c>
      <c r="G69" s="72"/>
      <c r="H69" s="71"/>
    </row>
    <row r="70" spans="1:8" ht="30" x14ac:dyDescent="0.25">
      <c r="A70" s="29"/>
      <c r="B70" s="4" t="s">
        <v>10</v>
      </c>
      <c r="C70" s="123" t="s">
        <v>313</v>
      </c>
      <c r="D70" s="38">
        <v>1</v>
      </c>
      <c r="E70" s="151">
        <v>1300</v>
      </c>
      <c r="F70" s="4" t="s">
        <v>40</v>
      </c>
      <c r="G70" s="72"/>
      <c r="H70" s="71"/>
    </row>
    <row r="71" spans="1:8" ht="30" x14ac:dyDescent="0.25">
      <c r="A71" s="29"/>
      <c r="B71" s="6" t="s">
        <v>10</v>
      </c>
      <c r="C71" s="167" t="s">
        <v>313</v>
      </c>
      <c r="D71" s="38">
        <v>1</v>
      </c>
      <c r="E71" s="34">
        <v>1100</v>
      </c>
      <c r="F71" s="168" t="s">
        <v>390</v>
      </c>
      <c r="G71" s="72"/>
      <c r="H71" s="71"/>
    </row>
    <row r="72" spans="1:8" ht="30" x14ac:dyDescent="0.25">
      <c r="A72" s="29"/>
      <c r="B72" s="4" t="s">
        <v>11</v>
      </c>
      <c r="C72" s="123" t="s">
        <v>311</v>
      </c>
      <c r="D72" s="38">
        <v>1</v>
      </c>
      <c r="E72" s="151">
        <v>1200</v>
      </c>
      <c r="F72" s="4" t="s">
        <v>41</v>
      </c>
      <c r="G72" s="72"/>
      <c r="H72" s="71"/>
    </row>
    <row r="73" spans="1:8" ht="30" x14ac:dyDescent="0.25">
      <c r="A73" s="29"/>
      <c r="B73" s="4" t="s">
        <v>11</v>
      </c>
      <c r="C73" s="123" t="s">
        <v>311</v>
      </c>
      <c r="D73" s="38">
        <v>1</v>
      </c>
      <c r="E73" s="151">
        <v>1200</v>
      </c>
      <c r="F73" s="20" t="s">
        <v>146</v>
      </c>
      <c r="G73" s="72"/>
      <c r="H73" s="71"/>
    </row>
    <row r="74" spans="1:8" ht="30" x14ac:dyDescent="0.25">
      <c r="A74" s="29"/>
      <c r="B74" s="4" t="s">
        <v>11</v>
      </c>
      <c r="C74" s="123" t="s">
        <v>311</v>
      </c>
      <c r="D74" s="38">
        <v>1</v>
      </c>
      <c r="E74" s="151">
        <v>1200</v>
      </c>
      <c r="F74" s="4" t="s">
        <v>42</v>
      </c>
      <c r="G74" s="72"/>
      <c r="H74" s="71"/>
    </row>
    <row r="75" spans="1:8" ht="30" x14ac:dyDescent="0.25">
      <c r="A75" s="29"/>
      <c r="B75" s="4" t="s">
        <v>11</v>
      </c>
      <c r="C75" s="123" t="s">
        <v>311</v>
      </c>
      <c r="D75" s="38">
        <v>1</v>
      </c>
      <c r="E75" s="151">
        <v>1200</v>
      </c>
      <c r="F75" s="4" t="s">
        <v>147</v>
      </c>
      <c r="G75" s="72"/>
      <c r="H75" s="71"/>
    </row>
    <row r="76" spans="1:8" ht="30" x14ac:dyDescent="0.25">
      <c r="A76" s="29"/>
      <c r="B76" s="4" t="s">
        <v>11</v>
      </c>
      <c r="C76" s="123" t="s">
        <v>311</v>
      </c>
      <c r="D76" s="38">
        <v>1</v>
      </c>
      <c r="E76" s="151">
        <v>1200</v>
      </c>
      <c r="F76" s="14" t="s">
        <v>135</v>
      </c>
      <c r="G76" s="72"/>
      <c r="H76" s="71"/>
    </row>
    <row r="77" spans="1:8" ht="30" x14ac:dyDescent="0.25">
      <c r="A77" s="29"/>
      <c r="B77" s="4" t="s">
        <v>11</v>
      </c>
      <c r="C77" s="123" t="s">
        <v>311</v>
      </c>
      <c r="D77" s="38">
        <v>1</v>
      </c>
      <c r="E77" s="151">
        <v>1200</v>
      </c>
      <c r="F77" s="47" t="s">
        <v>186</v>
      </c>
      <c r="G77" s="72"/>
      <c r="H77" s="71"/>
    </row>
    <row r="78" spans="1:8" ht="30" x14ac:dyDescent="0.25">
      <c r="A78" s="29"/>
      <c r="B78" s="4" t="s">
        <v>11</v>
      </c>
      <c r="C78" s="123" t="s">
        <v>311</v>
      </c>
      <c r="D78" s="38">
        <v>1</v>
      </c>
      <c r="E78" s="151">
        <v>1600</v>
      </c>
      <c r="F78" s="16" t="s">
        <v>168</v>
      </c>
      <c r="G78" s="72"/>
      <c r="H78" s="71"/>
    </row>
    <row r="79" spans="1:8" ht="30" x14ac:dyDescent="0.25">
      <c r="A79" s="29"/>
      <c r="B79" s="6" t="s">
        <v>11</v>
      </c>
      <c r="C79" s="167" t="s">
        <v>311</v>
      </c>
      <c r="D79" s="38">
        <v>1</v>
      </c>
      <c r="E79" s="34">
        <v>950</v>
      </c>
      <c r="F79" s="168" t="s">
        <v>391</v>
      </c>
      <c r="G79" s="72"/>
      <c r="H79" s="71"/>
    </row>
    <row r="80" spans="1:8" ht="30" x14ac:dyDescent="0.25">
      <c r="A80" s="29"/>
      <c r="B80" s="4" t="s">
        <v>14</v>
      </c>
      <c r="C80" s="122" t="s">
        <v>312</v>
      </c>
      <c r="D80" s="38">
        <v>1</v>
      </c>
      <c r="E80" s="151">
        <v>1000</v>
      </c>
      <c r="F80" s="54" t="s">
        <v>227</v>
      </c>
      <c r="G80" s="72"/>
      <c r="H80" s="71"/>
    </row>
    <row r="81" spans="1:8" ht="30" x14ac:dyDescent="0.25">
      <c r="A81" s="29"/>
      <c r="B81" s="6" t="s">
        <v>14</v>
      </c>
      <c r="C81" s="122" t="s">
        <v>312</v>
      </c>
      <c r="D81" s="38">
        <v>1</v>
      </c>
      <c r="E81" s="151">
        <v>1000</v>
      </c>
      <c r="F81" s="58" t="s">
        <v>478</v>
      </c>
      <c r="G81" s="72"/>
      <c r="H81" s="71"/>
    </row>
    <row r="82" spans="1:8" ht="30" x14ac:dyDescent="0.25">
      <c r="A82" s="29">
        <v>6</v>
      </c>
      <c r="B82" s="139" t="s">
        <v>45</v>
      </c>
      <c r="C82" s="21"/>
      <c r="D82" s="38"/>
      <c r="E82" s="42"/>
      <c r="F82" s="11">
        <v>7</v>
      </c>
      <c r="G82" s="72"/>
      <c r="H82" s="71"/>
    </row>
    <row r="83" spans="1:8" ht="45" x14ac:dyDescent="0.25">
      <c r="A83" s="29"/>
      <c r="B83" s="4" t="s">
        <v>219</v>
      </c>
      <c r="C83" s="122" t="s">
        <v>308</v>
      </c>
      <c r="D83" s="38">
        <v>1</v>
      </c>
      <c r="E83" s="151">
        <v>2800</v>
      </c>
      <c r="F83" s="6" t="s">
        <v>164</v>
      </c>
      <c r="G83" s="72"/>
      <c r="H83" s="71"/>
    </row>
    <row r="84" spans="1:8" ht="30" x14ac:dyDescent="0.25">
      <c r="A84" s="29"/>
      <c r="B84" s="4" t="s">
        <v>10</v>
      </c>
      <c r="C84" s="123" t="s">
        <v>313</v>
      </c>
      <c r="D84" s="38">
        <v>1</v>
      </c>
      <c r="E84" s="151">
        <v>1400</v>
      </c>
      <c r="F84" s="4" t="s">
        <v>46</v>
      </c>
      <c r="G84" s="72"/>
      <c r="H84" s="71"/>
    </row>
    <row r="85" spans="1:8" ht="30" x14ac:dyDescent="0.25">
      <c r="A85" s="29"/>
      <c r="B85" s="4" t="s">
        <v>10</v>
      </c>
      <c r="C85" s="123" t="s">
        <v>313</v>
      </c>
      <c r="D85" s="38">
        <v>1</v>
      </c>
      <c r="E85" s="151">
        <v>1300</v>
      </c>
      <c r="F85" s="4" t="s">
        <v>47</v>
      </c>
      <c r="G85" s="72"/>
      <c r="H85" s="71"/>
    </row>
    <row r="86" spans="1:8" ht="30" x14ac:dyDescent="0.25">
      <c r="A86" s="29"/>
      <c r="B86" s="4" t="s">
        <v>10</v>
      </c>
      <c r="C86" s="123" t="s">
        <v>313</v>
      </c>
      <c r="D86" s="38">
        <v>1</v>
      </c>
      <c r="E86" s="151">
        <v>1300</v>
      </c>
      <c r="F86" s="4" t="s">
        <v>148</v>
      </c>
      <c r="G86" s="72"/>
      <c r="H86" s="71"/>
    </row>
    <row r="87" spans="1:8" ht="30" x14ac:dyDescent="0.25">
      <c r="A87" s="29"/>
      <c r="B87" s="7" t="s">
        <v>10</v>
      </c>
      <c r="C87" s="123" t="s">
        <v>313</v>
      </c>
      <c r="D87" s="38">
        <v>1</v>
      </c>
      <c r="E87" s="151">
        <v>1300</v>
      </c>
      <c r="F87" s="4" t="s">
        <v>149</v>
      </c>
      <c r="G87" s="72"/>
      <c r="H87" s="71"/>
    </row>
    <row r="88" spans="1:8" ht="30" x14ac:dyDescent="0.25">
      <c r="A88" s="29"/>
      <c r="B88" s="4" t="s">
        <v>11</v>
      </c>
      <c r="C88" s="123" t="s">
        <v>311</v>
      </c>
      <c r="D88" s="38">
        <v>1</v>
      </c>
      <c r="E88" s="151">
        <v>1200</v>
      </c>
      <c r="F88" s="7" t="s">
        <v>177</v>
      </c>
      <c r="G88" s="72"/>
      <c r="H88" s="71"/>
    </row>
    <row r="89" spans="1:8" ht="30" x14ac:dyDescent="0.25">
      <c r="A89" s="29"/>
      <c r="B89" s="4" t="s">
        <v>11</v>
      </c>
      <c r="C89" s="123" t="s">
        <v>311</v>
      </c>
      <c r="D89" s="38">
        <v>1</v>
      </c>
      <c r="E89" s="151">
        <v>1200</v>
      </c>
      <c r="F89" s="16" t="s">
        <v>213</v>
      </c>
      <c r="G89" s="72"/>
      <c r="H89" s="71"/>
    </row>
    <row r="90" spans="1:8" ht="30" x14ac:dyDescent="0.25">
      <c r="A90" s="29">
        <v>7</v>
      </c>
      <c r="B90" s="139" t="s">
        <v>485</v>
      </c>
      <c r="C90" s="21"/>
      <c r="D90" s="38"/>
      <c r="E90" s="42"/>
      <c r="F90" s="13">
        <v>8</v>
      </c>
      <c r="G90" s="72"/>
      <c r="H90" s="71"/>
    </row>
    <row r="91" spans="1:8" ht="45" x14ac:dyDescent="0.25">
      <c r="A91" s="29"/>
      <c r="B91" s="4" t="s">
        <v>20</v>
      </c>
      <c r="C91" s="122" t="s">
        <v>308</v>
      </c>
      <c r="D91" s="38">
        <v>1</v>
      </c>
      <c r="E91" s="151">
        <v>2800</v>
      </c>
      <c r="F91" s="4" t="s">
        <v>429</v>
      </c>
      <c r="G91" s="72"/>
      <c r="H91" s="71"/>
    </row>
    <row r="92" spans="1:8" ht="30" x14ac:dyDescent="0.25">
      <c r="A92" s="29"/>
      <c r="B92" s="4" t="s">
        <v>10</v>
      </c>
      <c r="C92" s="122" t="s">
        <v>310</v>
      </c>
      <c r="D92" s="38">
        <v>1</v>
      </c>
      <c r="E92" s="151">
        <v>1500</v>
      </c>
      <c r="F92" s="4" t="s">
        <v>430</v>
      </c>
      <c r="G92" s="72"/>
      <c r="H92" s="71"/>
    </row>
    <row r="93" spans="1:8" ht="30" x14ac:dyDescent="0.25">
      <c r="A93" s="29"/>
      <c r="B93" s="4" t="s">
        <v>10</v>
      </c>
      <c r="C93" s="123" t="s">
        <v>313</v>
      </c>
      <c r="D93" s="38">
        <v>1</v>
      </c>
      <c r="E93" s="151">
        <v>1300</v>
      </c>
      <c r="F93" s="4" t="s">
        <v>150</v>
      </c>
      <c r="G93" s="72"/>
      <c r="H93" s="71"/>
    </row>
    <row r="94" spans="1:8" ht="30" x14ac:dyDescent="0.25">
      <c r="A94" s="29"/>
      <c r="B94" s="4" t="s">
        <v>10</v>
      </c>
      <c r="C94" s="123" t="s">
        <v>313</v>
      </c>
      <c r="D94" s="38">
        <v>1</v>
      </c>
      <c r="E94" s="151">
        <v>1300</v>
      </c>
      <c r="F94" s="50" t="s">
        <v>215</v>
      </c>
      <c r="G94" s="72"/>
      <c r="H94" s="71"/>
    </row>
    <row r="95" spans="1:8" ht="30" x14ac:dyDescent="0.25">
      <c r="A95" s="29"/>
      <c r="B95" s="4" t="s">
        <v>10</v>
      </c>
      <c r="C95" s="123" t="s">
        <v>313</v>
      </c>
      <c r="D95" s="38">
        <v>1</v>
      </c>
      <c r="E95" s="151">
        <v>1400</v>
      </c>
      <c r="F95" s="4" t="s">
        <v>53</v>
      </c>
      <c r="G95" s="72"/>
      <c r="H95" s="71"/>
    </row>
    <row r="96" spans="1:8" ht="30" x14ac:dyDescent="0.25">
      <c r="A96" s="29"/>
      <c r="B96" s="6" t="s">
        <v>10</v>
      </c>
      <c r="C96" s="167" t="s">
        <v>313</v>
      </c>
      <c r="D96" s="38">
        <v>1</v>
      </c>
      <c r="E96" s="34">
        <v>1200</v>
      </c>
      <c r="F96" s="161" t="s">
        <v>392</v>
      </c>
      <c r="G96" s="72"/>
      <c r="H96" s="71"/>
    </row>
    <row r="97" spans="1:8 16384:16384" ht="30" x14ac:dyDescent="0.25">
      <c r="A97" s="29"/>
      <c r="B97" s="6" t="s">
        <v>10</v>
      </c>
      <c r="C97" s="167" t="s">
        <v>313</v>
      </c>
      <c r="D97" s="38">
        <v>1</v>
      </c>
      <c r="E97" s="34">
        <v>1100</v>
      </c>
      <c r="F97" s="170" t="s">
        <v>393</v>
      </c>
      <c r="G97" s="72"/>
      <c r="H97" s="71"/>
    </row>
    <row r="98" spans="1:8 16384:16384" ht="30" x14ac:dyDescent="0.25">
      <c r="A98" s="29"/>
      <c r="B98" s="4" t="s">
        <v>11</v>
      </c>
      <c r="C98" s="123" t="s">
        <v>311</v>
      </c>
      <c r="D98" s="38">
        <v>1</v>
      </c>
      <c r="E98" s="151">
        <v>1200</v>
      </c>
      <c r="F98" s="4" t="s">
        <v>125</v>
      </c>
      <c r="G98" s="72"/>
      <c r="H98" s="71"/>
    </row>
    <row r="99" spans="1:8 16384:16384" x14ac:dyDescent="0.25">
      <c r="A99" s="29" t="s">
        <v>17</v>
      </c>
      <c r="B99" s="139" t="s">
        <v>383</v>
      </c>
      <c r="C99" s="139"/>
      <c r="D99" s="38"/>
      <c r="E99" s="42"/>
      <c r="F99" s="11">
        <v>14</v>
      </c>
      <c r="G99" s="63"/>
      <c r="H99" s="4"/>
      <c r="XFD99" s="3">
        <f>SUM(F99:XFC99)</f>
        <v>14</v>
      </c>
    </row>
    <row r="100" spans="1:8 16384:16384" ht="45" x14ac:dyDescent="0.25">
      <c r="A100" s="29"/>
      <c r="B100" s="4" t="s">
        <v>19</v>
      </c>
      <c r="C100" s="122" t="s">
        <v>307</v>
      </c>
      <c r="D100" s="38">
        <v>1</v>
      </c>
      <c r="E100" s="147">
        <v>4400</v>
      </c>
      <c r="F100" s="57" t="s">
        <v>99</v>
      </c>
      <c r="G100" s="208" t="s">
        <v>384</v>
      </c>
      <c r="H100" s="23"/>
    </row>
    <row r="101" spans="1:8 16384:16384" ht="26.25" customHeight="1" x14ac:dyDescent="0.25">
      <c r="A101" s="29"/>
      <c r="B101" s="6" t="s">
        <v>503</v>
      </c>
      <c r="C101" s="162"/>
      <c r="D101" s="38">
        <v>1</v>
      </c>
      <c r="E101" s="49"/>
      <c r="F101" s="52" t="s">
        <v>509</v>
      </c>
      <c r="G101" s="209" t="s">
        <v>142</v>
      </c>
      <c r="H101" s="23"/>
    </row>
    <row r="102" spans="1:8 16384:16384" x14ac:dyDescent="0.25">
      <c r="A102" s="29">
        <v>1</v>
      </c>
      <c r="B102" s="139" t="s">
        <v>492</v>
      </c>
      <c r="C102" s="21"/>
      <c r="D102" s="38"/>
      <c r="E102" s="42"/>
      <c r="F102" s="11">
        <v>8</v>
      </c>
      <c r="G102" s="207" t="s">
        <v>385</v>
      </c>
      <c r="H102" s="4"/>
    </row>
    <row r="103" spans="1:8 16384:16384" ht="45" x14ac:dyDescent="0.25">
      <c r="A103" s="29"/>
      <c r="B103" s="4" t="s">
        <v>20</v>
      </c>
      <c r="C103" s="122" t="s">
        <v>308</v>
      </c>
      <c r="D103" s="38">
        <v>1</v>
      </c>
      <c r="E103" s="151">
        <v>2800</v>
      </c>
      <c r="F103" s="54" t="s">
        <v>228</v>
      </c>
      <c r="G103" s="4" t="s">
        <v>517</v>
      </c>
      <c r="H103" s="4"/>
    </row>
    <row r="104" spans="1:8 16384:16384" ht="30" x14ac:dyDescent="0.25">
      <c r="A104" s="29"/>
      <c r="B104" s="6" t="s">
        <v>387</v>
      </c>
      <c r="C104" s="162" t="s">
        <v>310</v>
      </c>
      <c r="D104" s="38">
        <v>1</v>
      </c>
      <c r="E104" s="49">
        <v>2500</v>
      </c>
      <c r="F104" s="161" t="s">
        <v>431</v>
      </c>
      <c r="G104" s="4"/>
      <c r="H104" s="4"/>
    </row>
    <row r="105" spans="1:8 16384:16384" ht="30" x14ac:dyDescent="0.25">
      <c r="A105" s="29"/>
      <c r="B105" s="6" t="s">
        <v>387</v>
      </c>
      <c r="C105" s="162" t="s">
        <v>310</v>
      </c>
      <c r="D105" s="38">
        <v>1</v>
      </c>
      <c r="E105" s="49">
        <v>2500</v>
      </c>
      <c r="F105" s="164" t="s">
        <v>386</v>
      </c>
      <c r="G105" s="4"/>
      <c r="H105" s="4"/>
    </row>
    <row r="106" spans="1:8 16384:16384" ht="30" x14ac:dyDescent="0.25">
      <c r="A106" s="29"/>
      <c r="B106" s="47" t="s">
        <v>387</v>
      </c>
      <c r="C106" s="162" t="s">
        <v>310</v>
      </c>
      <c r="D106" s="38">
        <v>1</v>
      </c>
      <c r="E106" s="49">
        <v>2100</v>
      </c>
      <c r="F106" s="164" t="s">
        <v>432</v>
      </c>
      <c r="G106" s="63"/>
      <c r="H106" s="4"/>
    </row>
    <row r="107" spans="1:8 16384:16384" ht="30" x14ac:dyDescent="0.25">
      <c r="A107" s="29"/>
      <c r="B107" s="4" t="s">
        <v>221</v>
      </c>
      <c r="C107" s="123" t="s">
        <v>313</v>
      </c>
      <c r="D107" s="38">
        <v>1</v>
      </c>
      <c r="E107" s="151">
        <v>1600</v>
      </c>
      <c r="F107" s="43" t="s">
        <v>188</v>
      </c>
      <c r="G107" s="72"/>
      <c r="H107" s="45"/>
    </row>
    <row r="108" spans="1:8 16384:16384" ht="30" x14ac:dyDescent="0.25">
      <c r="A108" s="29"/>
      <c r="B108" s="6" t="s">
        <v>387</v>
      </c>
      <c r="C108" s="167" t="s">
        <v>313</v>
      </c>
      <c r="D108" s="38">
        <v>1</v>
      </c>
      <c r="E108" s="49">
        <v>1100</v>
      </c>
      <c r="F108" s="161" t="s">
        <v>388</v>
      </c>
      <c r="G108" s="72"/>
      <c r="H108" s="45"/>
    </row>
    <row r="109" spans="1:8 16384:16384" ht="30" x14ac:dyDescent="0.25">
      <c r="A109" s="29"/>
      <c r="B109" s="6" t="s">
        <v>387</v>
      </c>
      <c r="C109" s="167" t="s">
        <v>313</v>
      </c>
      <c r="D109" s="38">
        <v>1</v>
      </c>
      <c r="E109" s="49">
        <v>1600</v>
      </c>
      <c r="F109" s="161" t="s">
        <v>389</v>
      </c>
      <c r="G109" s="72"/>
      <c r="H109" s="45"/>
    </row>
    <row r="110" spans="1:8 16384:16384" ht="30" x14ac:dyDescent="0.25">
      <c r="A110" s="29"/>
      <c r="B110" s="4" t="s">
        <v>11</v>
      </c>
      <c r="C110" s="123" t="s">
        <v>311</v>
      </c>
      <c r="D110" s="38">
        <v>1</v>
      </c>
      <c r="E110" s="151">
        <v>1400</v>
      </c>
      <c r="F110" s="4" t="s">
        <v>143</v>
      </c>
      <c r="G110" s="66"/>
      <c r="H110" s="4"/>
    </row>
    <row r="111" spans="1:8 16384:16384" x14ac:dyDescent="0.25">
      <c r="A111" s="29">
        <v>2</v>
      </c>
      <c r="B111" s="139" t="s">
        <v>32</v>
      </c>
      <c r="C111" s="21"/>
      <c r="D111" s="38"/>
      <c r="E111" s="42"/>
      <c r="F111" s="139">
        <v>4</v>
      </c>
      <c r="G111" s="63"/>
      <c r="H111" s="4"/>
    </row>
    <row r="112" spans="1:8 16384:16384" ht="45" x14ac:dyDescent="0.25">
      <c r="A112" s="29"/>
      <c r="B112" s="4" t="s">
        <v>20</v>
      </c>
      <c r="C112" s="122" t="s">
        <v>308</v>
      </c>
      <c r="D112" s="38">
        <v>1</v>
      </c>
      <c r="E112" s="151">
        <v>2800</v>
      </c>
      <c r="F112" s="6" t="s">
        <v>175</v>
      </c>
      <c r="G112" s="221" t="s">
        <v>518</v>
      </c>
      <c r="H112" s="4"/>
    </row>
    <row r="113" spans="1:8" ht="30" x14ac:dyDescent="0.25">
      <c r="A113" s="29"/>
      <c r="B113" s="4" t="s">
        <v>222</v>
      </c>
      <c r="C113" s="123" t="s">
        <v>313</v>
      </c>
      <c r="D113" s="38">
        <v>1</v>
      </c>
      <c r="E113" s="151">
        <v>1600</v>
      </c>
      <c r="F113" s="4" t="s">
        <v>144</v>
      </c>
      <c r="G113" s="66"/>
      <c r="H113" s="4"/>
    </row>
    <row r="114" spans="1:8" ht="30" x14ac:dyDescent="0.25">
      <c r="A114" s="29"/>
      <c r="B114" s="4" t="s">
        <v>11</v>
      </c>
      <c r="C114" s="123" t="s">
        <v>311</v>
      </c>
      <c r="D114" s="38">
        <v>1</v>
      </c>
      <c r="E114" s="151">
        <v>1400</v>
      </c>
      <c r="F114" s="4" t="s">
        <v>272</v>
      </c>
      <c r="G114" s="16"/>
      <c r="H114" s="72"/>
    </row>
    <row r="115" spans="1:8" ht="30" x14ac:dyDescent="0.25">
      <c r="A115" s="29"/>
      <c r="B115" s="4" t="s">
        <v>11</v>
      </c>
      <c r="C115" s="123" t="s">
        <v>311</v>
      </c>
      <c r="D115" s="38"/>
      <c r="E115" s="151">
        <v>1000</v>
      </c>
      <c r="F115" s="52" t="s">
        <v>15</v>
      </c>
      <c r="G115" s="67"/>
      <c r="H115" s="53"/>
    </row>
    <row r="116" spans="1:8" ht="31.5" customHeight="1" x14ac:dyDescent="0.25">
      <c r="A116" s="29" t="s">
        <v>29</v>
      </c>
      <c r="B116" s="13" t="s">
        <v>504</v>
      </c>
      <c r="C116" s="21"/>
      <c r="D116" s="38"/>
      <c r="E116" s="149"/>
      <c r="F116" s="11">
        <v>12</v>
      </c>
      <c r="G116" s="63"/>
      <c r="H116" s="4"/>
    </row>
    <row r="117" spans="1:8" ht="45" x14ac:dyDescent="0.25">
      <c r="A117" s="29"/>
      <c r="B117" s="4" t="s">
        <v>19</v>
      </c>
      <c r="C117" s="122" t="s">
        <v>307</v>
      </c>
      <c r="D117" s="39">
        <v>1</v>
      </c>
      <c r="E117" s="147">
        <v>4400</v>
      </c>
      <c r="F117" s="9" t="s">
        <v>185</v>
      </c>
      <c r="G117" s="215" t="s">
        <v>395</v>
      </c>
      <c r="H117" s="26"/>
    </row>
    <row r="118" spans="1:8" x14ac:dyDescent="0.25">
      <c r="A118" s="29">
        <v>1</v>
      </c>
      <c r="B118" s="139" t="s">
        <v>48</v>
      </c>
      <c r="C118" s="21"/>
      <c r="D118" s="38"/>
      <c r="E118" s="149"/>
      <c r="F118" s="56">
        <v>5</v>
      </c>
      <c r="G118" s="63"/>
      <c r="H118" s="4"/>
    </row>
    <row r="119" spans="1:8" ht="45" x14ac:dyDescent="0.25">
      <c r="A119" s="29"/>
      <c r="B119" s="4" t="s">
        <v>20</v>
      </c>
      <c r="C119" s="122" t="s">
        <v>308</v>
      </c>
      <c r="D119" s="38">
        <v>1</v>
      </c>
      <c r="E119" s="151">
        <v>2800</v>
      </c>
      <c r="F119" s="60" t="s">
        <v>187</v>
      </c>
      <c r="G119" s="3"/>
      <c r="H119" s="26"/>
    </row>
    <row r="120" spans="1:8" ht="30" x14ac:dyDescent="0.25">
      <c r="A120" s="29"/>
      <c r="B120" s="47" t="s">
        <v>10</v>
      </c>
      <c r="C120" s="122" t="s">
        <v>310</v>
      </c>
      <c r="D120" s="38">
        <v>1</v>
      </c>
      <c r="E120" s="34">
        <v>2500</v>
      </c>
      <c r="F120" s="161" t="s">
        <v>396</v>
      </c>
      <c r="G120" s="67"/>
      <c r="H120" s="26"/>
    </row>
    <row r="121" spans="1:8" ht="30" x14ac:dyDescent="0.25">
      <c r="A121" s="29"/>
      <c r="B121" s="4" t="s">
        <v>10</v>
      </c>
      <c r="C121" s="122" t="s">
        <v>310</v>
      </c>
      <c r="D121" s="38">
        <v>1</v>
      </c>
      <c r="E121" s="151">
        <v>2100</v>
      </c>
      <c r="F121" s="7" t="s">
        <v>433</v>
      </c>
      <c r="G121" s="66"/>
      <c r="H121" s="4"/>
    </row>
    <row r="122" spans="1:8" ht="30" x14ac:dyDescent="0.25">
      <c r="A122" s="29"/>
      <c r="B122" s="4" t="s">
        <v>10</v>
      </c>
      <c r="C122" s="123" t="s">
        <v>313</v>
      </c>
      <c r="D122" s="38">
        <v>1</v>
      </c>
      <c r="E122" s="151">
        <v>2000</v>
      </c>
      <c r="F122" s="50" t="s">
        <v>214</v>
      </c>
      <c r="G122" s="72"/>
      <c r="H122" s="43"/>
    </row>
    <row r="123" spans="1:8" s="55" customFormat="1" ht="30" x14ac:dyDescent="0.25">
      <c r="A123" s="136"/>
      <c r="B123" s="7" t="s">
        <v>10</v>
      </c>
      <c r="C123" s="123" t="s">
        <v>313</v>
      </c>
      <c r="D123" s="38">
        <v>1</v>
      </c>
      <c r="E123" s="151">
        <v>1600</v>
      </c>
      <c r="F123" s="7" t="s">
        <v>437</v>
      </c>
      <c r="G123" s="75"/>
      <c r="H123" s="105"/>
    </row>
    <row r="124" spans="1:8" ht="30" x14ac:dyDescent="0.25">
      <c r="A124" s="29">
        <v>2</v>
      </c>
      <c r="B124" s="139" t="s">
        <v>49</v>
      </c>
      <c r="C124" s="21"/>
      <c r="D124" s="38"/>
      <c r="E124" s="149"/>
      <c r="F124" s="56">
        <v>6</v>
      </c>
      <c r="G124" s="63"/>
      <c r="H124" s="4"/>
    </row>
    <row r="125" spans="1:8" ht="45" x14ac:dyDescent="0.25">
      <c r="A125" s="29"/>
      <c r="B125" s="4" t="s">
        <v>20</v>
      </c>
      <c r="C125" s="122" t="s">
        <v>308</v>
      </c>
      <c r="D125" s="38">
        <v>1</v>
      </c>
      <c r="E125" s="151">
        <v>2800</v>
      </c>
      <c r="F125" s="4" t="s">
        <v>50</v>
      </c>
      <c r="G125" s="66"/>
      <c r="H125" s="4"/>
    </row>
    <row r="126" spans="1:8" ht="30" x14ac:dyDescent="0.25">
      <c r="A126" s="29"/>
      <c r="B126" s="4" t="s">
        <v>10</v>
      </c>
      <c r="C126" s="123" t="s">
        <v>313</v>
      </c>
      <c r="D126" s="38">
        <v>1</v>
      </c>
      <c r="E126" s="151">
        <v>1600</v>
      </c>
      <c r="F126" s="4" t="s">
        <v>151</v>
      </c>
      <c r="G126" s="66"/>
      <c r="H126" s="4"/>
    </row>
    <row r="127" spans="1:8" ht="30" x14ac:dyDescent="0.25">
      <c r="A127" s="29"/>
      <c r="B127" s="4" t="s">
        <v>10</v>
      </c>
      <c r="C127" s="123" t="s">
        <v>313</v>
      </c>
      <c r="D127" s="38">
        <v>1</v>
      </c>
      <c r="E127" s="151">
        <v>1600</v>
      </c>
      <c r="F127" s="4" t="s">
        <v>152</v>
      </c>
      <c r="G127" s="66"/>
      <c r="H127" s="4"/>
    </row>
    <row r="128" spans="1:8" ht="30" x14ac:dyDescent="0.25">
      <c r="A128" s="29"/>
      <c r="B128" s="4" t="s">
        <v>10</v>
      </c>
      <c r="C128" s="123" t="s">
        <v>313</v>
      </c>
      <c r="D128" s="38">
        <v>1</v>
      </c>
      <c r="E128" s="151">
        <v>1800</v>
      </c>
      <c r="F128" s="4" t="s">
        <v>51</v>
      </c>
      <c r="G128" s="67"/>
      <c r="H128" s="26"/>
    </row>
    <row r="129" spans="1:9" ht="30" x14ac:dyDescent="0.25">
      <c r="A129" s="29"/>
      <c r="B129" s="4" t="s">
        <v>11</v>
      </c>
      <c r="C129" s="123" t="s">
        <v>311</v>
      </c>
      <c r="D129" s="38">
        <v>1</v>
      </c>
      <c r="E129" s="151">
        <v>1000</v>
      </c>
      <c r="F129" s="4" t="s">
        <v>153</v>
      </c>
      <c r="G129" s="66"/>
      <c r="H129" s="4"/>
    </row>
    <row r="130" spans="1:9" ht="30" x14ac:dyDescent="0.25">
      <c r="A130" s="29"/>
      <c r="B130" s="4" t="s">
        <v>11</v>
      </c>
      <c r="C130" s="123" t="s">
        <v>311</v>
      </c>
      <c r="D130" s="38">
        <v>1</v>
      </c>
      <c r="E130" s="151">
        <v>1400</v>
      </c>
      <c r="F130" s="4" t="s">
        <v>154</v>
      </c>
      <c r="G130" s="66"/>
      <c r="H130" s="4"/>
    </row>
    <row r="131" spans="1:9" ht="22.5" customHeight="1" x14ac:dyDescent="0.25">
      <c r="A131" s="29" t="s">
        <v>33</v>
      </c>
      <c r="B131" s="139" t="s">
        <v>397</v>
      </c>
      <c r="C131" s="21"/>
      <c r="D131" s="38"/>
      <c r="E131" s="42"/>
      <c r="F131" s="11">
        <v>6</v>
      </c>
      <c r="G131" s="63"/>
      <c r="H131" s="4"/>
    </row>
    <row r="132" spans="1:9" ht="45" x14ac:dyDescent="0.25">
      <c r="A132" s="29"/>
      <c r="B132" s="4" t="s">
        <v>19</v>
      </c>
      <c r="C132" s="122" t="s">
        <v>307</v>
      </c>
      <c r="D132" s="38">
        <v>1</v>
      </c>
      <c r="E132" s="147">
        <v>4400</v>
      </c>
      <c r="F132" s="4" t="s">
        <v>61</v>
      </c>
      <c r="G132" s="68"/>
      <c r="H132" s="4"/>
      <c r="I132" s="3" t="s">
        <v>18</v>
      </c>
    </row>
    <row r="133" spans="1:9" ht="50.25" customHeight="1" x14ac:dyDescent="0.25">
      <c r="A133" s="29">
        <v>1</v>
      </c>
      <c r="B133" s="222" t="s">
        <v>511</v>
      </c>
      <c r="C133" s="21"/>
      <c r="D133" s="38"/>
      <c r="E133" s="42"/>
      <c r="F133" s="13">
        <v>2</v>
      </c>
      <c r="G133" s="63"/>
      <c r="H133" s="4"/>
    </row>
    <row r="134" spans="1:9" ht="45" x14ac:dyDescent="0.25">
      <c r="A134" s="29"/>
      <c r="B134" s="4" t="s">
        <v>20</v>
      </c>
      <c r="C134" s="122" t="s">
        <v>308</v>
      </c>
      <c r="D134" s="38">
        <v>1</v>
      </c>
      <c r="E134" s="151">
        <v>2800</v>
      </c>
      <c r="F134" s="4" t="s">
        <v>63</v>
      </c>
      <c r="G134" s="223" t="s">
        <v>519</v>
      </c>
      <c r="H134" s="4"/>
    </row>
    <row r="135" spans="1:9" ht="30" x14ac:dyDescent="0.25">
      <c r="A135" s="29"/>
      <c r="B135" s="4" t="s">
        <v>11</v>
      </c>
      <c r="C135" s="123" t="s">
        <v>311</v>
      </c>
      <c r="D135" s="38">
        <v>1</v>
      </c>
      <c r="E135" s="151">
        <v>1400</v>
      </c>
      <c r="F135" s="4" t="s">
        <v>64</v>
      </c>
      <c r="G135" s="66"/>
      <c r="H135" s="4"/>
    </row>
    <row r="136" spans="1:9" ht="48.75" customHeight="1" x14ac:dyDescent="0.25">
      <c r="A136" s="29" t="s">
        <v>105</v>
      </c>
      <c r="B136" s="222" t="s">
        <v>512</v>
      </c>
      <c r="C136" s="21"/>
      <c r="D136" s="38"/>
      <c r="E136" s="42"/>
      <c r="F136" s="13">
        <v>3</v>
      </c>
      <c r="G136" s="63"/>
      <c r="H136" s="4"/>
    </row>
    <row r="137" spans="1:9" ht="45" x14ac:dyDescent="0.25">
      <c r="A137" s="29"/>
      <c r="B137" s="4" t="s">
        <v>20</v>
      </c>
      <c r="C137" s="122" t="s">
        <v>308</v>
      </c>
      <c r="D137" s="38">
        <v>1</v>
      </c>
      <c r="E137" s="151">
        <v>2800</v>
      </c>
      <c r="F137" s="4" t="s">
        <v>66</v>
      </c>
      <c r="G137" s="223" t="s">
        <v>520</v>
      </c>
      <c r="H137" s="4"/>
    </row>
    <row r="138" spans="1:9" ht="30" x14ac:dyDescent="0.25">
      <c r="A138" s="29"/>
      <c r="B138" s="4" t="s">
        <v>10</v>
      </c>
      <c r="C138" s="123" t="s">
        <v>313</v>
      </c>
      <c r="D138" s="38">
        <v>1</v>
      </c>
      <c r="E138" s="151">
        <v>1600</v>
      </c>
      <c r="F138" s="4" t="s">
        <v>67</v>
      </c>
      <c r="G138" s="66"/>
      <c r="H138" s="4"/>
    </row>
    <row r="139" spans="1:9" ht="30" x14ac:dyDescent="0.25">
      <c r="A139" s="29"/>
      <c r="B139" s="4" t="s">
        <v>11</v>
      </c>
      <c r="C139" s="123" t="s">
        <v>311</v>
      </c>
      <c r="D139" s="38">
        <v>1</v>
      </c>
      <c r="E139" s="151">
        <v>1400</v>
      </c>
      <c r="F139" s="4" t="s">
        <v>68</v>
      </c>
      <c r="G139" s="66"/>
      <c r="H139" s="4"/>
    </row>
    <row r="140" spans="1:9" ht="35.25" customHeight="1" x14ac:dyDescent="0.25">
      <c r="A140" s="29" t="s">
        <v>505</v>
      </c>
      <c r="B140" s="139" t="s">
        <v>493</v>
      </c>
      <c r="C140" s="21" t="s">
        <v>18</v>
      </c>
      <c r="D140" s="38"/>
      <c r="E140" s="42"/>
      <c r="F140" s="139">
        <v>75</v>
      </c>
      <c r="G140" s="63" t="s">
        <v>18</v>
      </c>
      <c r="H140" s="4"/>
    </row>
    <row r="141" spans="1:9" ht="57.75" customHeight="1" x14ac:dyDescent="0.25">
      <c r="A141" s="29"/>
      <c r="B141" s="4" t="s">
        <v>19</v>
      </c>
      <c r="C141" s="122" t="s">
        <v>307</v>
      </c>
      <c r="D141" s="38">
        <v>1</v>
      </c>
      <c r="E141" s="147">
        <v>4400</v>
      </c>
      <c r="F141" s="52" t="s">
        <v>509</v>
      </c>
      <c r="G141" s="192" t="s">
        <v>127</v>
      </c>
      <c r="H141" s="26"/>
    </row>
    <row r="142" spans="1:9" ht="57.75" customHeight="1" x14ac:dyDescent="0.25">
      <c r="A142" s="29"/>
      <c r="B142" s="4" t="s">
        <v>30</v>
      </c>
      <c r="C142" s="122" t="s">
        <v>314</v>
      </c>
      <c r="D142" s="38">
        <v>1</v>
      </c>
      <c r="E142" s="147">
        <v>3600</v>
      </c>
      <c r="F142" s="4" t="s">
        <v>403</v>
      </c>
      <c r="G142" s="192" t="s">
        <v>494</v>
      </c>
      <c r="H142" s="26"/>
    </row>
    <row r="143" spans="1:9" ht="57.75" customHeight="1" x14ac:dyDescent="0.25">
      <c r="A143" s="29"/>
      <c r="B143" s="4" t="s">
        <v>30</v>
      </c>
      <c r="C143" s="122" t="s">
        <v>314</v>
      </c>
      <c r="D143" s="38">
        <v>1</v>
      </c>
      <c r="E143" s="147">
        <v>3600</v>
      </c>
      <c r="F143" s="52" t="s">
        <v>509</v>
      </c>
      <c r="G143" s="192" t="s">
        <v>495</v>
      </c>
      <c r="H143" s="26"/>
    </row>
    <row r="144" spans="1:9" ht="57.75" customHeight="1" x14ac:dyDescent="0.25">
      <c r="A144" s="29"/>
      <c r="B144" s="4" t="s">
        <v>30</v>
      </c>
      <c r="C144" s="122" t="s">
        <v>314</v>
      </c>
      <c r="D144" s="38">
        <v>1</v>
      </c>
      <c r="E144" s="147">
        <v>3600</v>
      </c>
      <c r="F144" s="52" t="s">
        <v>509</v>
      </c>
      <c r="G144" s="210" t="s">
        <v>217</v>
      </c>
      <c r="H144" s="26"/>
    </row>
    <row r="145" spans="1:8" ht="57.75" customHeight="1" x14ac:dyDescent="0.25">
      <c r="A145" s="29"/>
      <c r="B145" s="4" t="s">
        <v>30</v>
      </c>
      <c r="C145" s="122" t="s">
        <v>314</v>
      </c>
      <c r="D145" s="38">
        <v>1</v>
      </c>
      <c r="E145" s="147">
        <v>3600</v>
      </c>
      <c r="F145" s="52" t="s">
        <v>509</v>
      </c>
      <c r="G145" s="67"/>
      <c r="H145" s="26"/>
    </row>
    <row r="146" spans="1:8" ht="30" x14ac:dyDescent="0.25">
      <c r="A146" s="29">
        <v>1</v>
      </c>
      <c r="B146" s="139" t="s">
        <v>69</v>
      </c>
      <c r="C146" s="21"/>
      <c r="D146" s="38"/>
      <c r="E146" s="42"/>
      <c r="F146" s="139">
        <v>6</v>
      </c>
      <c r="G146" s="63"/>
      <c r="H146" s="4"/>
    </row>
    <row r="147" spans="1:8" ht="75" x14ac:dyDescent="0.25">
      <c r="A147" s="29"/>
      <c r="B147" s="4" t="s">
        <v>20</v>
      </c>
      <c r="C147" s="122" t="s">
        <v>308</v>
      </c>
      <c r="D147" s="38">
        <v>1</v>
      </c>
      <c r="E147" s="151">
        <v>3100</v>
      </c>
      <c r="F147" s="52" t="s">
        <v>509</v>
      </c>
      <c r="G147" s="4" t="s">
        <v>513</v>
      </c>
      <c r="H147" s="4"/>
    </row>
    <row r="148" spans="1:8" ht="30" x14ac:dyDescent="0.25">
      <c r="A148" s="29"/>
      <c r="B148" s="4" t="s">
        <v>10</v>
      </c>
      <c r="C148" s="122" t="s">
        <v>310</v>
      </c>
      <c r="D148" s="38">
        <v>1</v>
      </c>
      <c r="E148" s="151">
        <v>1500</v>
      </c>
      <c r="F148" s="4" t="s">
        <v>70</v>
      </c>
      <c r="G148" s="63"/>
      <c r="H148" s="4"/>
    </row>
    <row r="149" spans="1:8" ht="30" x14ac:dyDescent="0.25">
      <c r="A149" s="29"/>
      <c r="B149" s="7" t="s">
        <v>10</v>
      </c>
      <c r="C149" s="123" t="s">
        <v>313</v>
      </c>
      <c r="D149" s="51">
        <v>1</v>
      </c>
      <c r="E149" s="151">
        <v>1400</v>
      </c>
      <c r="F149" s="54" t="s">
        <v>279</v>
      </c>
      <c r="G149" s="75"/>
      <c r="H149" s="85"/>
    </row>
    <row r="150" spans="1:8" ht="45" x14ac:dyDescent="0.25">
      <c r="A150" s="29"/>
      <c r="B150" s="7" t="s">
        <v>10</v>
      </c>
      <c r="C150" s="123" t="s">
        <v>313</v>
      </c>
      <c r="D150" s="51">
        <v>1</v>
      </c>
      <c r="E150" s="151">
        <v>1300</v>
      </c>
      <c r="F150" s="16" t="s">
        <v>443</v>
      </c>
      <c r="G150" s="75"/>
      <c r="H150" s="85"/>
    </row>
    <row r="151" spans="1:8" ht="30" x14ac:dyDescent="0.25">
      <c r="A151" s="29"/>
      <c r="B151" s="4" t="s">
        <v>11</v>
      </c>
      <c r="C151" s="123" t="s">
        <v>311</v>
      </c>
      <c r="D151" s="38">
        <v>1</v>
      </c>
      <c r="E151" s="151">
        <v>1200</v>
      </c>
      <c r="F151" s="4" t="s">
        <v>155</v>
      </c>
      <c r="G151" s="66"/>
      <c r="H151" s="4"/>
    </row>
    <row r="152" spans="1:8" ht="30" x14ac:dyDescent="0.25">
      <c r="A152" s="29"/>
      <c r="B152" s="4" t="s">
        <v>11</v>
      </c>
      <c r="C152" s="123" t="s">
        <v>311</v>
      </c>
      <c r="D152" s="38">
        <v>1</v>
      </c>
      <c r="E152" s="151">
        <v>1200</v>
      </c>
      <c r="F152" s="54" t="s">
        <v>298</v>
      </c>
      <c r="G152" s="67"/>
      <c r="H152" s="45"/>
    </row>
    <row r="153" spans="1:8" ht="29.25" customHeight="1" x14ac:dyDescent="0.25">
      <c r="A153" s="29">
        <v>2</v>
      </c>
      <c r="B153" s="139" t="s">
        <v>506</v>
      </c>
      <c r="C153" s="21"/>
      <c r="D153" s="38"/>
      <c r="E153" s="42"/>
      <c r="F153" s="139">
        <v>4</v>
      </c>
      <c r="G153" s="63"/>
      <c r="H153" s="4"/>
    </row>
    <row r="154" spans="1:8" ht="45" x14ac:dyDescent="0.25">
      <c r="A154" s="29"/>
      <c r="B154" s="4" t="s">
        <v>20</v>
      </c>
      <c r="C154" s="122" t="s">
        <v>308</v>
      </c>
      <c r="D154" s="38">
        <v>1</v>
      </c>
      <c r="E154" s="151">
        <v>2800</v>
      </c>
      <c r="F154" s="4" t="s">
        <v>72</v>
      </c>
      <c r="G154" s="66"/>
      <c r="H154" s="4"/>
    </row>
    <row r="155" spans="1:8" ht="30" x14ac:dyDescent="0.25">
      <c r="A155" s="29"/>
      <c r="B155" s="4" t="s">
        <v>11</v>
      </c>
      <c r="C155" s="123" t="s">
        <v>311</v>
      </c>
      <c r="D155" s="38">
        <v>1</v>
      </c>
      <c r="E155" s="151">
        <v>1400</v>
      </c>
      <c r="F155" s="4" t="s">
        <v>274</v>
      </c>
      <c r="G155" s="66"/>
      <c r="H155" s="4"/>
    </row>
    <row r="156" spans="1:8" ht="30" x14ac:dyDescent="0.25">
      <c r="A156" s="29"/>
      <c r="B156" s="4" t="s">
        <v>11</v>
      </c>
      <c r="C156" s="123" t="s">
        <v>311</v>
      </c>
      <c r="D156" s="38">
        <v>1</v>
      </c>
      <c r="E156" s="151">
        <v>1200</v>
      </c>
      <c r="F156" s="4" t="s">
        <v>156</v>
      </c>
      <c r="G156" s="66"/>
      <c r="H156" s="4"/>
    </row>
    <row r="157" spans="1:8" ht="30" x14ac:dyDescent="0.25">
      <c r="A157" s="29"/>
      <c r="B157" s="4" t="s">
        <v>11</v>
      </c>
      <c r="C157" s="123" t="s">
        <v>311</v>
      </c>
      <c r="D157" s="38">
        <v>1</v>
      </c>
      <c r="E157" s="151">
        <v>1200</v>
      </c>
      <c r="F157" s="4" t="s">
        <v>157</v>
      </c>
      <c r="G157" s="66"/>
      <c r="H157" s="4"/>
    </row>
    <row r="158" spans="1:8" s="44" customFormat="1" ht="30" x14ac:dyDescent="0.25">
      <c r="A158" s="29">
        <v>3</v>
      </c>
      <c r="B158" s="139" t="s">
        <v>126</v>
      </c>
      <c r="C158" s="21"/>
      <c r="D158" s="38"/>
      <c r="E158" s="149"/>
      <c r="F158" s="139">
        <v>4</v>
      </c>
      <c r="G158" s="63"/>
      <c r="H158" s="4"/>
    </row>
    <row r="159" spans="1:8" s="44" customFormat="1" ht="45" x14ac:dyDescent="0.25">
      <c r="A159" s="29"/>
      <c r="B159" s="4" t="s">
        <v>20</v>
      </c>
      <c r="C159" s="122" t="s">
        <v>308</v>
      </c>
      <c r="D159" s="38">
        <v>1</v>
      </c>
      <c r="E159" s="151">
        <v>2500</v>
      </c>
      <c r="F159" s="43" t="s">
        <v>281</v>
      </c>
      <c r="G159" s="67"/>
      <c r="H159" s="53"/>
    </row>
    <row r="160" spans="1:8" s="44" customFormat="1" ht="30" x14ac:dyDescent="0.25">
      <c r="A160" s="29"/>
      <c r="B160" s="4" t="s">
        <v>10</v>
      </c>
      <c r="C160" s="123" t="s">
        <v>313</v>
      </c>
      <c r="D160" s="34"/>
      <c r="E160" s="151">
        <v>1300</v>
      </c>
      <c r="F160" s="5" t="s">
        <v>15</v>
      </c>
      <c r="G160" s="66"/>
      <c r="H160" s="4"/>
    </row>
    <row r="161" spans="1:8" s="44" customFormat="1" ht="30" x14ac:dyDescent="0.25">
      <c r="A161" s="29"/>
      <c r="B161" s="4" t="s">
        <v>10</v>
      </c>
      <c r="C161" s="123" t="s">
        <v>313</v>
      </c>
      <c r="D161" s="34">
        <v>1</v>
      </c>
      <c r="E161" s="151">
        <v>1300</v>
      </c>
      <c r="F161" s="16" t="s">
        <v>172</v>
      </c>
      <c r="G161" s="106"/>
      <c r="H161" s="105"/>
    </row>
    <row r="162" spans="1:8" s="44" customFormat="1" ht="30" x14ac:dyDescent="0.25">
      <c r="A162" s="29"/>
      <c r="B162" s="7" t="s">
        <v>11</v>
      </c>
      <c r="C162" s="123" t="s">
        <v>311</v>
      </c>
      <c r="D162" s="34">
        <v>1</v>
      </c>
      <c r="E162" s="151">
        <v>1200</v>
      </c>
      <c r="F162" s="16" t="s">
        <v>341</v>
      </c>
      <c r="G162" s="66"/>
      <c r="H162" s="4"/>
    </row>
    <row r="163" spans="1:8" ht="30" x14ac:dyDescent="0.25">
      <c r="A163" s="29">
        <v>4</v>
      </c>
      <c r="B163" s="139" t="s">
        <v>496</v>
      </c>
      <c r="C163" s="21"/>
      <c r="D163" s="38"/>
      <c r="E163" s="42"/>
      <c r="F163" s="13">
        <v>12</v>
      </c>
      <c r="G163" s="63"/>
      <c r="H163" s="4"/>
    </row>
    <row r="164" spans="1:8" ht="45" x14ac:dyDescent="0.25">
      <c r="A164" s="29"/>
      <c r="B164" s="4" t="s">
        <v>20</v>
      </c>
      <c r="C164" s="122" t="s">
        <v>308</v>
      </c>
      <c r="D164" s="38">
        <v>1</v>
      </c>
      <c r="E164" s="151">
        <v>2800</v>
      </c>
      <c r="F164" s="52" t="s">
        <v>509</v>
      </c>
      <c r="G164" s="211" t="s">
        <v>74</v>
      </c>
      <c r="H164" s="71"/>
    </row>
    <row r="165" spans="1:8" ht="30" x14ac:dyDescent="0.25">
      <c r="A165" s="29"/>
      <c r="B165" s="4" t="s">
        <v>10</v>
      </c>
      <c r="C165" s="122" t="s">
        <v>310</v>
      </c>
      <c r="D165" s="38">
        <v>1</v>
      </c>
      <c r="E165" s="151">
        <v>1500</v>
      </c>
      <c r="F165" s="16" t="s">
        <v>170</v>
      </c>
      <c r="G165" s="211" t="s">
        <v>78</v>
      </c>
      <c r="H165" s="71"/>
    </row>
    <row r="166" spans="1:8" ht="30" x14ac:dyDescent="0.25">
      <c r="A166" s="29"/>
      <c r="B166" s="4" t="s">
        <v>10</v>
      </c>
      <c r="C166" s="123" t="s">
        <v>313</v>
      </c>
      <c r="D166" s="38">
        <v>1</v>
      </c>
      <c r="E166" s="151">
        <v>1400</v>
      </c>
      <c r="F166" s="6" t="s">
        <v>224</v>
      </c>
      <c r="G166" s="72"/>
      <c r="H166" s="26"/>
    </row>
    <row r="167" spans="1:8" ht="30" x14ac:dyDescent="0.25">
      <c r="A167" s="29"/>
      <c r="B167" s="4" t="s">
        <v>10</v>
      </c>
      <c r="C167" s="123" t="s">
        <v>313</v>
      </c>
      <c r="D167" s="34">
        <v>1</v>
      </c>
      <c r="E167" s="152">
        <v>1400</v>
      </c>
      <c r="F167" s="4" t="s">
        <v>76</v>
      </c>
      <c r="G167" s="72"/>
      <c r="H167" s="26"/>
    </row>
    <row r="168" spans="1:8" ht="30" x14ac:dyDescent="0.25">
      <c r="A168" s="29"/>
      <c r="B168" s="4" t="s">
        <v>10</v>
      </c>
      <c r="C168" s="123" t="s">
        <v>313</v>
      </c>
      <c r="D168" s="34"/>
      <c r="E168" s="151">
        <v>1000</v>
      </c>
      <c r="F168" s="52" t="s">
        <v>15</v>
      </c>
      <c r="G168" s="72"/>
      <c r="H168" s="26"/>
    </row>
    <row r="169" spans="1:8" ht="30" x14ac:dyDescent="0.25">
      <c r="A169" s="29"/>
      <c r="B169" s="4" t="s">
        <v>11</v>
      </c>
      <c r="C169" s="123" t="s">
        <v>311</v>
      </c>
      <c r="D169" s="38">
        <v>1</v>
      </c>
      <c r="E169" s="151">
        <v>1200</v>
      </c>
      <c r="F169" s="4" t="s">
        <v>75</v>
      </c>
      <c r="G169" s="64"/>
      <c r="H169" s="4"/>
    </row>
    <row r="170" spans="1:8" ht="30" x14ac:dyDescent="0.25">
      <c r="A170" s="29"/>
      <c r="B170" s="47" t="s">
        <v>11</v>
      </c>
      <c r="C170" s="130" t="s">
        <v>311</v>
      </c>
      <c r="D170" s="51"/>
      <c r="E170" s="49">
        <v>1200</v>
      </c>
      <c r="F170" s="74" t="s">
        <v>15</v>
      </c>
      <c r="G170" s="64"/>
      <c r="H170" s="4"/>
    </row>
    <row r="171" spans="1:8" ht="30" x14ac:dyDescent="0.25">
      <c r="A171" s="29"/>
      <c r="B171" s="4" t="s">
        <v>10</v>
      </c>
      <c r="C171" s="123" t="s">
        <v>313</v>
      </c>
      <c r="D171" s="38">
        <v>1</v>
      </c>
      <c r="E171" s="151">
        <v>1200</v>
      </c>
      <c r="F171" s="76" t="s">
        <v>178</v>
      </c>
      <c r="G171" s="72"/>
      <c r="H171" s="26"/>
    </row>
    <row r="172" spans="1:8" ht="30" x14ac:dyDescent="0.25">
      <c r="A172" s="29"/>
      <c r="B172" s="4" t="s">
        <v>10</v>
      </c>
      <c r="C172" s="123" t="s">
        <v>313</v>
      </c>
      <c r="D172" s="38"/>
      <c r="E172" s="151">
        <v>1000</v>
      </c>
      <c r="F172" s="5" t="s">
        <v>15</v>
      </c>
      <c r="G172" s="75"/>
      <c r="H172" s="53"/>
    </row>
    <row r="173" spans="1:8" ht="30" x14ac:dyDescent="0.25">
      <c r="A173" s="29"/>
      <c r="B173" s="4" t="s">
        <v>10</v>
      </c>
      <c r="C173" s="123" t="s">
        <v>313</v>
      </c>
      <c r="D173" s="38">
        <v>1</v>
      </c>
      <c r="E173" s="152">
        <v>1200</v>
      </c>
      <c r="F173" s="4" t="s">
        <v>79</v>
      </c>
      <c r="G173" s="68"/>
      <c r="H173" s="4"/>
    </row>
    <row r="174" spans="1:8" ht="30" x14ac:dyDescent="0.25">
      <c r="A174" s="29"/>
      <c r="B174" s="4" t="s">
        <v>11</v>
      </c>
      <c r="C174" s="123" t="s">
        <v>311</v>
      </c>
      <c r="D174" s="38">
        <v>1</v>
      </c>
      <c r="E174" s="151">
        <v>1000</v>
      </c>
      <c r="F174" s="16" t="s">
        <v>231</v>
      </c>
      <c r="G174" s="75"/>
      <c r="H174" s="85"/>
    </row>
    <row r="175" spans="1:8" ht="30" x14ac:dyDescent="0.25">
      <c r="A175" s="29"/>
      <c r="B175" s="47" t="s">
        <v>14</v>
      </c>
      <c r="C175" s="162" t="s">
        <v>312</v>
      </c>
      <c r="D175" s="51"/>
      <c r="E175" s="49">
        <v>900</v>
      </c>
      <c r="F175" s="74" t="s">
        <v>15</v>
      </c>
      <c r="G175" s="75"/>
      <c r="H175" s="85"/>
    </row>
    <row r="176" spans="1:8" ht="45" x14ac:dyDescent="0.25">
      <c r="A176" s="29">
        <v>5</v>
      </c>
      <c r="B176" s="139" t="s">
        <v>80</v>
      </c>
      <c r="C176" s="21"/>
      <c r="D176" s="38"/>
      <c r="E176" s="42"/>
      <c r="F176" s="11">
        <v>8</v>
      </c>
      <c r="G176" s="63"/>
      <c r="H176" s="4"/>
    </row>
    <row r="177" spans="1:8" ht="45" x14ac:dyDescent="0.25">
      <c r="A177" s="29"/>
      <c r="B177" s="4" t="s">
        <v>20</v>
      </c>
      <c r="C177" s="122" t="s">
        <v>308</v>
      </c>
      <c r="D177" s="38">
        <v>1</v>
      </c>
      <c r="E177" s="151">
        <v>2800</v>
      </c>
      <c r="F177" s="6" t="s">
        <v>83</v>
      </c>
      <c r="G177" s="67"/>
      <c r="H177" s="26"/>
    </row>
    <row r="178" spans="1:8" ht="30" x14ac:dyDescent="0.25">
      <c r="A178" s="29"/>
      <c r="B178" s="4" t="s">
        <v>10</v>
      </c>
      <c r="C178" s="122" t="s">
        <v>310</v>
      </c>
      <c r="D178" s="38">
        <v>1</v>
      </c>
      <c r="E178" s="151">
        <v>1500</v>
      </c>
      <c r="F178" s="4" t="s">
        <v>81</v>
      </c>
      <c r="G178" s="66"/>
      <c r="H178" s="4"/>
    </row>
    <row r="179" spans="1:8" ht="30" x14ac:dyDescent="0.25">
      <c r="A179" s="29"/>
      <c r="B179" s="4" t="s">
        <v>10</v>
      </c>
      <c r="C179" s="123" t="s">
        <v>313</v>
      </c>
      <c r="D179" s="38">
        <v>1</v>
      </c>
      <c r="E179" s="151">
        <v>1400</v>
      </c>
      <c r="F179" s="4" t="s">
        <v>82</v>
      </c>
      <c r="G179" s="66"/>
      <c r="H179" s="4"/>
    </row>
    <row r="180" spans="1:8" ht="30" x14ac:dyDescent="0.25">
      <c r="A180" s="29"/>
      <c r="B180" s="4" t="s">
        <v>10</v>
      </c>
      <c r="C180" s="123" t="s">
        <v>313</v>
      </c>
      <c r="D180" s="38">
        <v>1</v>
      </c>
      <c r="E180" s="152">
        <v>1400</v>
      </c>
      <c r="F180" s="4" t="s">
        <v>84</v>
      </c>
      <c r="G180" s="66"/>
      <c r="H180" s="4"/>
    </row>
    <row r="181" spans="1:8" ht="30" x14ac:dyDescent="0.25">
      <c r="A181" s="29"/>
      <c r="B181" s="4" t="s">
        <v>10</v>
      </c>
      <c r="C181" s="123" t="s">
        <v>313</v>
      </c>
      <c r="D181" s="38"/>
      <c r="E181" s="151">
        <v>1000</v>
      </c>
      <c r="F181" s="5" t="s">
        <v>15</v>
      </c>
      <c r="G181" s="75"/>
      <c r="H181" s="53"/>
    </row>
    <row r="182" spans="1:8" ht="30" x14ac:dyDescent="0.25">
      <c r="A182" s="29"/>
      <c r="B182" s="4" t="s">
        <v>11</v>
      </c>
      <c r="C182" s="123" t="s">
        <v>311</v>
      </c>
      <c r="D182" s="38">
        <v>1</v>
      </c>
      <c r="E182" s="151">
        <v>1200</v>
      </c>
      <c r="F182" s="16" t="s">
        <v>171</v>
      </c>
      <c r="G182" s="5"/>
      <c r="H182" s="4"/>
    </row>
    <row r="183" spans="1:8" ht="30" x14ac:dyDescent="0.25">
      <c r="A183" s="29"/>
      <c r="B183" s="4" t="s">
        <v>14</v>
      </c>
      <c r="C183" s="122" t="s">
        <v>312</v>
      </c>
      <c r="D183" s="38">
        <v>1</v>
      </c>
      <c r="E183" s="151">
        <v>1000</v>
      </c>
      <c r="F183" s="4" t="s">
        <v>167</v>
      </c>
      <c r="G183" s="5"/>
      <c r="H183" s="4"/>
    </row>
    <row r="184" spans="1:8" ht="30" x14ac:dyDescent="0.25">
      <c r="A184" s="29"/>
      <c r="B184" s="4" t="s">
        <v>14</v>
      </c>
      <c r="C184" s="122" t="s">
        <v>312</v>
      </c>
      <c r="D184" s="38">
        <v>1</v>
      </c>
      <c r="E184" s="59">
        <v>1000</v>
      </c>
      <c r="F184" s="4" t="s">
        <v>85</v>
      </c>
      <c r="G184" s="5"/>
      <c r="H184" s="4"/>
    </row>
    <row r="185" spans="1:8" ht="30" x14ac:dyDescent="0.25">
      <c r="A185" s="29">
        <v>6</v>
      </c>
      <c r="B185" s="139" t="s">
        <v>497</v>
      </c>
      <c r="C185" s="21"/>
      <c r="D185" s="38"/>
      <c r="E185" s="42"/>
      <c r="F185" s="13">
        <v>12</v>
      </c>
      <c r="G185" s="63"/>
      <c r="H185" s="4"/>
    </row>
    <row r="186" spans="1:8" ht="45" x14ac:dyDescent="0.25">
      <c r="A186" s="29"/>
      <c r="B186" s="4" t="s">
        <v>20</v>
      </c>
      <c r="C186" s="122" t="s">
        <v>308</v>
      </c>
      <c r="D186" s="38">
        <v>1</v>
      </c>
      <c r="E186" s="151">
        <v>3500</v>
      </c>
      <c r="F186" s="4" t="s">
        <v>36</v>
      </c>
      <c r="G186" s="66"/>
      <c r="H186" s="4"/>
    </row>
    <row r="187" spans="1:8" ht="30" x14ac:dyDescent="0.25">
      <c r="A187" s="29"/>
      <c r="B187" s="4" t="s">
        <v>10</v>
      </c>
      <c r="C187" s="122" t="s">
        <v>310</v>
      </c>
      <c r="D187" s="38">
        <v>1</v>
      </c>
      <c r="E187" s="152">
        <v>1500</v>
      </c>
      <c r="F187" s="4" t="s">
        <v>37</v>
      </c>
      <c r="G187" s="66"/>
      <c r="H187" s="4"/>
    </row>
    <row r="188" spans="1:8" ht="30" x14ac:dyDescent="0.25">
      <c r="A188" s="29"/>
      <c r="B188" s="4" t="s">
        <v>10</v>
      </c>
      <c r="C188" s="123" t="s">
        <v>313</v>
      </c>
      <c r="D188" s="38">
        <v>1</v>
      </c>
      <c r="E188" s="152">
        <v>1200</v>
      </c>
      <c r="F188" s="4" t="s">
        <v>158</v>
      </c>
      <c r="G188" s="66"/>
      <c r="H188" s="4"/>
    </row>
    <row r="189" spans="1:8" ht="30" x14ac:dyDescent="0.25">
      <c r="A189" s="29"/>
      <c r="B189" s="4" t="s">
        <v>10</v>
      </c>
      <c r="C189" s="123" t="s">
        <v>313</v>
      </c>
      <c r="D189" s="38">
        <v>1</v>
      </c>
      <c r="E189" s="152">
        <v>1300</v>
      </c>
      <c r="F189" s="86" t="s">
        <v>165</v>
      </c>
      <c r="G189" s="66"/>
      <c r="H189" s="4"/>
    </row>
    <row r="190" spans="1:8" ht="30" x14ac:dyDescent="0.25">
      <c r="A190" s="29"/>
      <c r="B190" s="4" t="s">
        <v>10</v>
      </c>
      <c r="C190" s="123" t="s">
        <v>313</v>
      </c>
      <c r="D190" s="38">
        <v>1</v>
      </c>
      <c r="E190" s="152">
        <v>1200</v>
      </c>
      <c r="F190" s="86" t="s">
        <v>159</v>
      </c>
      <c r="G190" s="66"/>
      <c r="H190" s="4"/>
    </row>
    <row r="191" spans="1:8" ht="30" x14ac:dyDescent="0.25">
      <c r="A191" s="29"/>
      <c r="B191" s="4" t="s">
        <v>10</v>
      </c>
      <c r="C191" s="123" t="s">
        <v>313</v>
      </c>
      <c r="D191" s="38">
        <v>1</v>
      </c>
      <c r="E191" s="152">
        <v>1300</v>
      </c>
      <c r="F191" s="86" t="s">
        <v>299</v>
      </c>
      <c r="G191" s="75"/>
      <c r="H191" s="48"/>
    </row>
    <row r="192" spans="1:8" ht="30" x14ac:dyDescent="0.25">
      <c r="A192" s="29"/>
      <c r="B192" s="4" t="s">
        <v>10</v>
      </c>
      <c r="C192" s="123" t="s">
        <v>313</v>
      </c>
      <c r="D192" s="38">
        <v>1</v>
      </c>
      <c r="E192" s="152">
        <v>1100</v>
      </c>
      <c r="F192" s="86" t="s">
        <v>160</v>
      </c>
      <c r="G192" s="66"/>
      <c r="H192" s="4"/>
    </row>
    <row r="193" spans="1:8" s="55" customFormat="1" ht="30" x14ac:dyDescent="0.25">
      <c r="A193" s="136"/>
      <c r="B193" s="47" t="s">
        <v>10</v>
      </c>
      <c r="C193" s="130" t="s">
        <v>313</v>
      </c>
      <c r="D193" s="51"/>
      <c r="E193" s="49">
        <v>1800</v>
      </c>
      <c r="F193" s="74" t="s">
        <v>15</v>
      </c>
      <c r="G193" s="212"/>
      <c r="H193" s="7"/>
    </row>
    <row r="194" spans="1:8" ht="30" x14ac:dyDescent="0.25">
      <c r="A194" s="29"/>
      <c r="B194" s="4" t="s">
        <v>11</v>
      </c>
      <c r="C194" s="123" t="s">
        <v>311</v>
      </c>
      <c r="D194" s="38">
        <v>1</v>
      </c>
      <c r="E194" s="152">
        <v>1300</v>
      </c>
      <c r="F194" s="4" t="s">
        <v>161</v>
      </c>
      <c r="G194" s="66"/>
      <c r="H194" s="4"/>
    </row>
    <row r="195" spans="1:8" s="55" customFormat="1" ht="30" x14ac:dyDescent="0.25">
      <c r="A195" s="136"/>
      <c r="B195" s="47" t="s">
        <v>11</v>
      </c>
      <c r="C195" s="130" t="s">
        <v>311</v>
      </c>
      <c r="D195" s="51"/>
      <c r="E195" s="49">
        <v>900</v>
      </c>
      <c r="F195" s="74" t="s">
        <v>15</v>
      </c>
      <c r="G195" s="212"/>
      <c r="H195" s="7"/>
    </row>
    <row r="196" spans="1:8" ht="30" x14ac:dyDescent="0.25">
      <c r="A196" s="29"/>
      <c r="B196" s="4" t="s">
        <v>14</v>
      </c>
      <c r="C196" s="122" t="s">
        <v>312</v>
      </c>
      <c r="D196" s="38">
        <v>1</v>
      </c>
      <c r="E196" s="59">
        <v>1000</v>
      </c>
      <c r="F196" s="4" t="s">
        <v>226</v>
      </c>
      <c r="G196" s="66"/>
      <c r="H196" s="4"/>
    </row>
    <row r="197" spans="1:8" ht="30" x14ac:dyDescent="0.25">
      <c r="A197" s="29"/>
      <c r="B197" s="4" t="s">
        <v>14</v>
      </c>
      <c r="C197" s="122" t="s">
        <v>312</v>
      </c>
      <c r="D197" s="38">
        <v>1</v>
      </c>
      <c r="E197" s="59">
        <v>1000</v>
      </c>
      <c r="F197" s="4" t="s">
        <v>162</v>
      </c>
      <c r="G197" s="66"/>
      <c r="H197" s="4"/>
    </row>
    <row r="198" spans="1:8" ht="90" x14ac:dyDescent="0.25">
      <c r="A198" s="29">
        <v>7</v>
      </c>
      <c r="B198" s="11" t="s">
        <v>498</v>
      </c>
      <c r="C198" s="21"/>
      <c r="D198" s="38"/>
      <c r="E198" s="149"/>
      <c r="F198" s="56">
        <v>3</v>
      </c>
      <c r="G198" s="223" t="s">
        <v>514</v>
      </c>
      <c r="H198" s="4"/>
    </row>
    <row r="199" spans="1:8" ht="45" x14ac:dyDescent="0.25">
      <c r="A199" s="29"/>
      <c r="B199" s="12" t="s">
        <v>20</v>
      </c>
      <c r="C199" s="122" t="s">
        <v>308</v>
      </c>
      <c r="D199" s="39">
        <v>1</v>
      </c>
      <c r="E199" s="151">
        <v>2500</v>
      </c>
      <c r="F199" s="47" t="s">
        <v>230</v>
      </c>
      <c r="G199" s="66"/>
      <c r="H199" s="4"/>
    </row>
    <row r="200" spans="1:8" ht="30" x14ac:dyDescent="0.25">
      <c r="A200" s="29"/>
      <c r="B200" s="12" t="s">
        <v>10</v>
      </c>
      <c r="C200" s="162" t="s">
        <v>310</v>
      </c>
      <c r="D200" s="39"/>
      <c r="E200" s="34">
        <v>2500</v>
      </c>
      <c r="F200" s="52" t="s">
        <v>15</v>
      </c>
      <c r="G200" s="66"/>
      <c r="H200" s="4"/>
    </row>
    <row r="201" spans="1:8" ht="30" x14ac:dyDescent="0.25">
      <c r="A201" s="29"/>
      <c r="B201" s="12" t="s">
        <v>229</v>
      </c>
      <c r="C201" s="122" t="s">
        <v>310</v>
      </c>
      <c r="D201" s="40">
        <v>1</v>
      </c>
      <c r="E201" s="151">
        <v>1500</v>
      </c>
      <c r="F201" s="16" t="s">
        <v>166</v>
      </c>
      <c r="G201" s="66"/>
      <c r="H201" s="4"/>
    </row>
    <row r="202" spans="1:8" ht="45" x14ac:dyDescent="0.25">
      <c r="A202" s="29">
        <v>8</v>
      </c>
      <c r="B202" s="11" t="s">
        <v>500</v>
      </c>
      <c r="C202" s="21"/>
      <c r="D202" s="38"/>
      <c r="E202" s="149"/>
      <c r="F202" s="56">
        <v>5</v>
      </c>
      <c r="G202" s="66"/>
      <c r="H202" s="4"/>
    </row>
    <row r="203" spans="1:8" ht="45" x14ac:dyDescent="0.25">
      <c r="A203" s="29"/>
      <c r="B203" s="12" t="s">
        <v>20</v>
      </c>
      <c r="C203" s="122" t="s">
        <v>308</v>
      </c>
      <c r="D203" s="39">
        <v>1</v>
      </c>
      <c r="E203" s="151">
        <v>1800</v>
      </c>
      <c r="F203" s="6" t="s">
        <v>428</v>
      </c>
      <c r="G203" s="66"/>
      <c r="H203" s="4"/>
    </row>
    <row r="204" spans="1:8" ht="30" x14ac:dyDescent="0.25">
      <c r="A204" s="29"/>
      <c r="B204" s="12" t="s">
        <v>10</v>
      </c>
      <c r="C204" s="122" t="s">
        <v>310</v>
      </c>
      <c r="D204" s="40">
        <v>1</v>
      </c>
      <c r="E204" s="151">
        <v>1500</v>
      </c>
      <c r="F204" s="6" t="s">
        <v>163</v>
      </c>
      <c r="G204" s="66"/>
      <c r="H204" s="4"/>
    </row>
    <row r="205" spans="1:8" ht="30" x14ac:dyDescent="0.25">
      <c r="A205" s="29"/>
      <c r="B205" s="12" t="s">
        <v>10</v>
      </c>
      <c r="C205" s="123" t="s">
        <v>313</v>
      </c>
      <c r="D205" s="40">
        <v>1</v>
      </c>
      <c r="E205" s="151">
        <v>1300</v>
      </c>
      <c r="F205" s="4" t="s">
        <v>94</v>
      </c>
      <c r="G205" s="66"/>
      <c r="H205" s="4"/>
    </row>
    <row r="206" spans="1:8" ht="30" x14ac:dyDescent="0.25">
      <c r="A206" s="136"/>
      <c r="B206" s="12" t="s">
        <v>229</v>
      </c>
      <c r="C206" s="123" t="s">
        <v>313</v>
      </c>
      <c r="D206" s="40">
        <v>1</v>
      </c>
      <c r="E206" s="152">
        <v>1400</v>
      </c>
      <c r="F206" s="16" t="s">
        <v>139</v>
      </c>
      <c r="G206" s="66"/>
      <c r="H206" s="4"/>
    </row>
    <row r="207" spans="1:8" ht="30" x14ac:dyDescent="0.25">
      <c r="A207" s="29"/>
      <c r="B207" s="12" t="s">
        <v>11</v>
      </c>
      <c r="C207" s="123" t="s">
        <v>311</v>
      </c>
      <c r="D207" s="40">
        <v>1</v>
      </c>
      <c r="E207" s="151">
        <v>1000</v>
      </c>
      <c r="F207" s="6" t="s">
        <v>223</v>
      </c>
      <c r="G207" s="66"/>
      <c r="H207" s="4"/>
    </row>
    <row r="208" spans="1:8" ht="30" x14ac:dyDescent="0.25">
      <c r="A208" s="136">
        <v>9</v>
      </c>
      <c r="B208" s="176" t="s">
        <v>499</v>
      </c>
      <c r="C208" s="123"/>
      <c r="D208" s="40"/>
      <c r="E208" s="152"/>
      <c r="F208" s="166">
        <v>5</v>
      </c>
      <c r="G208" s="66"/>
      <c r="H208" s="4"/>
    </row>
    <row r="209" spans="1:8" ht="60" x14ac:dyDescent="0.25">
      <c r="A209" s="136"/>
      <c r="B209" s="12" t="s">
        <v>20</v>
      </c>
      <c r="C209" s="122" t="s">
        <v>308</v>
      </c>
      <c r="D209" s="40">
        <v>1</v>
      </c>
      <c r="E209" s="180">
        <v>2500</v>
      </c>
      <c r="F209" s="47" t="s">
        <v>110</v>
      </c>
      <c r="G209" s="223" t="s">
        <v>515</v>
      </c>
      <c r="H209" s="4"/>
    </row>
    <row r="210" spans="1:8" ht="30" x14ac:dyDescent="0.25">
      <c r="A210" s="136"/>
      <c r="B210" s="12" t="s">
        <v>10</v>
      </c>
      <c r="C210" s="123" t="s">
        <v>313</v>
      </c>
      <c r="D210" s="40">
        <v>1</v>
      </c>
      <c r="E210" s="152">
        <v>1100</v>
      </c>
      <c r="F210" s="47" t="s">
        <v>333</v>
      </c>
      <c r="G210" s="66"/>
      <c r="H210" s="4"/>
    </row>
    <row r="211" spans="1:8" ht="30" x14ac:dyDescent="0.25">
      <c r="A211" s="136"/>
      <c r="B211" s="12" t="s">
        <v>10</v>
      </c>
      <c r="C211" s="123" t="s">
        <v>313</v>
      </c>
      <c r="D211" s="40"/>
      <c r="E211" s="151">
        <v>1100</v>
      </c>
      <c r="F211" s="5" t="s">
        <v>15</v>
      </c>
      <c r="G211" s="66"/>
      <c r="H211" s="4"/>
    </row>
    <row r="212" spans="1:8" ht="30" x14ac:dyDescent="0.25">
      <c r="A212" s="136"/>
      <c r="B212" s="12" t="s">
        <v>11</v>
      </c>
      <c r="C212" s="123" t="s">
        <v>311</v>
      </c>
      <c r="D212" s="40"/>
      <c r="E212" s="152">
        <v>1200</v>
      </c>
      <c r="F212" s="5" t="s">
        <v>15</v>
      </c>
      <c r="G212" s="66"/>
      <c r="H212" s="4"/>
    </row>
    <row r="213" spans="1:8" ht="30" x14ac:dyDescent="0.25">
      <c r="A213" s="136"/>
      <c r="B213" s="12" t="s">
        <v>11</v>
      </c>
      <c r="C213" s="123" t="s">
        <v>311</v>
      </c>
      <c r="D213" s="40">
        <v>1</v>
      </c>
      <c r="E213" s="152">
        <v>1200</v>
      </c>
      <c r="F213" s="47" t="s">
        <v>334</v>
      </c>
      <c r="G213" s="66"/>
      <c r="H213" s="4"/>
    </row>
    <row r="214" spans="1:8" ht="30" x14ac:dyDescent="0.25">
      <c r="A214" s="29">
        <v>10</v>
      </c>
      <c r="B214" s="171" t="s">
        <v>404</v>
      </c>
      <c r="C214" s="123"/>
      <c r="D214" s="40"/>
      <c r="E214" s="152"/>
      <c r="F214" s="11">
        <v>4</v>
      </c>
      <c r="G214" s="66"/>
      <c r="H214" s="4"/>
    </row>
    <row r="215" spans="1:8" ht="45" x14ac:dyDescent="0.25">
      <c r="A215" s="29"/>
      <c r="B215" s="6" t="s">
        <v>20</v>
      </c>
      <c r="C215" s="162" t="s">
        <v>308</v>
      </c>
      <c r="D215" s="40">
        <v>1</v>
      </c>
      <c r="E215" s="49">
        <v>2200</v>
      </c>
      <c r="F215" s="161" t="s">
        <v>405</v>
      </c>
      <c r="G215" s="66"/>
      <c r="H215" s="4"/>
    </row>
    <row r="216" spans="1:8" ht="30" x14ac:dyDescent="0.25">
      <c r="A216" s="29"/>
      <c r="B216" s="6" t="s">
        <v>10</v>
      </c>
      <c r="C216" s="162" t="s">
        <v>310</v>
      </c>
      <c r="D216" s="40"/>
      <c r="E216" s="49">
        <v>1300</v>
      </c>
      <c r="F216" s="5" t="s">
        <v>15</v>
      </c>
      <c r="G216" s="66"/>
      <c r="H216" s="4"/>
    </row>
    <row r="217" spans="1:8" ht="30" x14ac:dyDescent="0.25">
      <c r="A217" s="29"/>
      <c r="B217" s="6" t="s">
        <v>10</v>
      </c>
      <c r="C217" s="162" t="s">
        <v>310</v>
      </c>
      <c r="D217" s="40">
        <v>1</v>
      </c>
      <c r="E217" s="49">
        <v>1300</v>
      </c>
      <c r="F217" s="161" t="s">
        <v>406</v>
      </c>
      <c r="G217" s="66"/>
      <c r="H217" s="4"/>
    </row>
    <row r="218" spans="1:8" ht="30" x14ac:dyDescent="0.25">
      <c r="A218" s="29"/>
      <c r="B218" s="47" t="s">
        <v>10</v>
      </c>
      <c r="C218" s="130" t="s">
        <v>313</v>
      </c>
      <c r="D218" s="40">
        <v>1</v>
      </c>
      <c r="E218" s="49">
        <v>1200</v>
      </c>
      <c r="F218" s="174" t="s">
        <v>407</v>
      </c>
      <c r="G218" s="66"/>
      <c r="H218" s="4"/>
    </row>
    <row r="219" spans="1:8" ht="24.75" customHeight="1" x14ac:dyDescent="0.25">
      <c r="A219" s="29">
        <v>11</v>
      </c>
      <c r="B219" s="13" t="s">
        <v>408</v>
      </c>
      <c r="C219" s="123"/>
      <c r="D219" s="40"/>
      <c r="E219" s="152"/>
      <c r="F219" s="175">
        <v>7</v>
      </c>
      <c r="G219" s="66"/>
      <c r="H219" s="4"/>
    </row>
    <row r="220" spans="1:8" ht="45" x14ac:dyDescent="0.25">
      <c r="A220" s="29"/>
      <c r="B220" s="6" t="s">
        <v>20</v>
      </c>
      <c r="C220" s="162" t="s">
        <v>308</v>
      </c>
      <c r="D220" s="40">
        <v>1</v>
      </c>
      <c r="E220" s="49">
        <v>2200</v>
      </c>
      <c r="F220" s="174" t="s">
        <v>409</v>
      </c>
      <c r="G220" s="66"/>
      <c r="H220" s="4"/>
    </row>
    <row r="221" spans="1:8" ht="30" x14ac:dyDescent="0.25">
      <c r="A221" s="29"/>
      <c r="B221" s="6" t="s">
        <v>10</v>
      </c>
      <c r="C221" s="162" t="s">
        <v>310</v>
      </c>
      <c r="D221" s="40">
        <v>1</v>
      </c>
      <c r="E221" s="49">
        <v>1500</v>
      </c>
      <c r="F221" s="161" t="s">
        <v>410</v>
      </c>
      <c r="G221" s="66"/>
      <c r="H221" s="4"/>
    </row>
    <row r="222" spans="1:8" ht="30" x14ac:dyDescent="0.25">
      <c r="A222" s="29"/>
      <c r="B222" s="6" t="s">
        <v>10</v>
      </c>
      <c r="C222" s="167" t="s">
        <v>313</v>
      </c>
      <c r="D222" s="40">
        <v>1</v>
      </c>
      <c r="E222" s="49">
        <v>1200</v>
      </c>
      <c r="F222" s="161" t="s">
        <v>411</v>
      </c>
      <c r="G222" s="66"/>
      <c r="H222" s="4"/>
    </row>
    <row r="223" spans="1:8" ht="30" x14ac:dyDescent="0.25">
      <c r="A223" s="29"/>
      <c r="B223" s="6" t="s">
        <v>10</v>
      </c>
      <c r="C223" s="167" t="s">
        <v>313</v>
      </c>
      <c r="D223" s="40"/>
      <c r="E223" s="49">
        <v>1100</v>
      </c>
      <c r="F223" s="5" t="s">
        <v>15</v>
      </c>
      <c r="G223" s="66"/>
      <c r="H223" s="4"/>
    </row>
    <row r="224" spans="1:8" ht="30" x14ac:dyDescent="0.25">
      <c r="A224" s="29"/>
      <c r="B224" s="6" t="s">
        <v>10</v>
      </c>
      <c r="C224" s="167" t="s">
        <v>313</v>
      </c>
      <c r="D224" s="40">
        <v>1</v>
      </c>
      <c r="E224" s="49">
        <v>1200</v>
      </c>
      <c r="F224" s="161" t="s">
        <v>412</v>
      </c>
      <c r="G224" s="66"/>
      <c r="H224" s="4"/>
    </row>
    <row r="225" spans="1:8" ht="30" x14ac:dyDescent="0.25">
      <c r="A225" s="29"/>
      <c r="B225" s="6" t="s">
        <v>10</v>
      </c>
      <c r="C225" s="167" t="s">
        <v>313</v>
      </c>
      <c r="D225" s="40">
        <v>1</v>
      </c>
      <c r="E225" s="49">
        <v>1100</v>
      </c>
      <c r="F225" s="164" t="s">
        <v>413</v>
      </c>
      <c r="G225" s="66"/>
      <c r="H225" s="4"/>
    </row>
    <row r="226" spans="1:8" ht="30" x14ac:dyDescent="0.25">
      <c r="A226" s="29"/>
      <c r="B226" s="6" t="s">
        <v>10</v>
      </c>
      <c r="C226" s="167" t="s">
        <v>313</v>
      </c>
      <c r="D226" s="40">
        <v>1</v>
      </c>
      <c r="E226" s="49">
        <v>1100</v>
      </c>
      <c r="F226" s="161" t="s">
        <v>414</v>
      </c>
      <c r="G226" s="66"/>
      <c r="H226" s="4"/>
    </row>
    <row r="227" spans="1:8" ht="30" x14ac:dyDescent="0.25">
      <c r="A227" s="29" t="s">
        <v>507</v>
      </c>
      <c r="B227" s="56" t="s">
        <v>501</v>
      </c>
      <c r="C227" s="213"/>
      <c r="D227" s="51"/>
      <c r="E227" s="214"/>
      <c r="F227" s="11">
        <v>21</v>
      </c>
      <c r="G227" s="63"/>
      <c r="H227" s="4"/>
    </row>
    <row r="228" spans="1:8" ht="45" x14ac:dyDescent="0.25">
      <c r="A228" s="29"/>
      <c r="B228" s="4" t="s">
        <v>19</v>
      </c>
      <c r="C228" s="122" t="s">
        <v>307</v>
      </c>
      <c r="D228" s="38">
        <v>1</v>
      </c>
      <c r="E228" s="147">
        <v>4400</v>
      </c>
      <c r="F228" s="4" t="s">
        <v>123</v>
      </c>
      <c r="G228" s="67"/>
      <c r="H228" s="23"/>
    </row>
    <row r="229" spans="1:8" ht="45" x14ac:dyDescent="0.25">
      <c r="A229" s="29"/>
      <c r="B229" s="4" t="s">
        <v>30</v>
      </c>
      <c r="C229" s="122" t="s">
        <v>314</v>
      </c>
      <c r="D229" s="38">
        <v>1</v>
      </c>
      <c r="E229" s="147">
        <v>4000</v>
      </c>
      <c r="F229" s="4" t="s">
        <v>87</v>
      </c>
      <c r="G229" s="66"/>
      <c r="H229" s="4"/>
    </row>
    <row r="230" spans="1:8" ht="45" x14ac:dyDescent="0.25">
      <c r="A230" s="29"/>
      <c r="B230" s="4" t="s">
        <v>30</v>
      </c>
      <c r="C230" s="122" t="s">
        <v>314</v>
      </c>
      <c r="D230" s="38">
        <v>1</v>
      </c>
      <c r="E230" s="147"/>
      <c r="F230" s="52" t="s">
        <v>509</v>
      </c>
      <c r="G230" s="66"/>
      <c r="H230" s="4"/>
    </row>
    <row r="231" spans="1:8" ht="30" x14ac:dyDescent="0.25">
      <c r="A231" s="29" t="s">
        <v>106</v>
      </c>
      <c r="B231" s="139" t="s">
        <v>86</v>
      </c>
      <c r="C231" s="39"/>
      <c r="D231" s="38"/>
      <c r="E231" s="42"/>
      <c r="F231" s="13">
        <v>5</v>
      </c>
      <c r="G231" s="68"/>
      <c r="H231" s="4"/>
    </row>
    <row r="232" spans="1:8" ht="45" x14ac:dyDescent="0.25">
      <c r="A232" s="29"/>
      <c r="B232" s="4" t="s">
        <v>288</v>
      </c>
      <c r="C232" s="122" t="s">
        <v>308</v>
      </c>
      <c r="D232" s="38">
        <v>1</v>
      </c>
      <c r="E232" s="151">
        <v>2800</v>
      </c>
      <c r="F232" s="4" t="s">
        <v>93</v>
      </c>
      <c r="G232" s="66"/>
      <c r="H232" s="4"/>
    </row>
    <row r="233" spans="1:8" ht="30" x14ac:dyDescent="0.25">
      <c r="A233" s="29"/>
      <c r="B233" s="54" t="s">
        <v>229</v>
      </c>
      <c r="C233" s="122" t="s">
        <v>310</v>
      </c>
      <c r="D233" s="51">
        <v>1</v>
      </c>
      <c r="E233" s="152">
        <v>1700</v>
      </c>
      <c r="F233" s="7" t="s">
        <v>89</v>
      </c>
      <c r="G233" s="66"/>
      <c r="H233" s="4"/>
    </row>
    <row r="234" spans="1:8" ht="30" x14ac:dyDescent="0.25">
      <c r="A234" s="29"/>
      <c r="B234" s="4" t="s">
        <v>222</v>
      </c>
      <c r="C234" s="123" t="s">
        <v>313</v>
      </c>
      <c r="D234" s="38">
        <v>1</v>
      </c>
      <c r="E234" s="151">
        <v>1300</v>
      </c>
      <c r="F234" s="4" t="s">
        <v>90</v>
      </c>
      <c r="G234" s="66"/>
      <c r="H234" s="4"/>
    </row>
    <row r="235" spans="1:8" ht="30" x14ac:dyDescent="0.25">
      <c r="A235" s="29"/>
      <c r="B235" s="4" t="s">
        <v>11</v>
      </c>
      <c r="C235" s="123" t="s">
        <v>311</v>
      </c>
      <c r="D235" s="38">
        <v>1</v>
      </c>
      <c r="E235" s="151">
        <v>1200</v>
      </c>
      <c r="F235" s="16" t="s">
        <v>138</v>
      </c>
      <c r="G235" s="68"/>
      <c r="H235" s="27"/>
    </row>
    <row r="236" spans="1:8" ht="30" x14ac:dyDescent="0.25">
      <c r="A236" s="29"/>
      <c r="B236" s="4" t="s">
        <v>14</v>
      </c>
      <c r="C236" s="122" t="s">
        <v>312</v>
      </c>
      <c r="D236" s="38">
        <v>1</v>
      </c>
      <c r="E236" s="151">
        <v>1150</v>
      </c>
      <c r="F236" s="16" t="s">
        <v>280</v>
      </c>
      <c r="G236" s="64"/>
      <c r="H236" s="27"/>
    </row>
    <row r="237" spans="1:8" ht="27" customHeight="1" x14ac:dyDescent="0.25">
      <c r="A237" s="29" t="s">
        <v>105</v>
      </c>
      <c r="B237" s="139" t="s">
        <v>91</v>
      </c>
      <c r="C237" s="39"/>
      <c r="D237" s="38"/>
      <c r="E237" s="42"/>
      <c r="F237" s="139">
        <v>3</v>
      </c>
      <c r="G237" s="68"/>
      <c r="H237" s="27"/>
    </row>
    <row r="238" spans="1:8" ht="45" x14ac:dyDescent="0.25">
      <c r="A238" s="29"/>
      <c r="B238" s="4" t="s">
        <v>20</v>
      </c>
      <c r="C238" s="122" t="s">
        <v>308</v>
      </c>
      <c r="D238" s="38">
        <v>1</v>
      </c>
      <c r="E238" s="151">
        <v>4000</v>
      </c>
      <c r="F238" s="52" t="s">
        <v>509</v>
      </c>
      <c r="G238" s="64"/>
      <c r="H238" s="27"/>
    </row>
    <row r="239" spans="1:8" ht="30" x14ac:dyDescent="0.25">
      <c r="A239" s="29"/>
      <c r="B239" s="4" t="s">
        <v>10</v>
      </c>
      <c r="C239" s="122" t="s">
        <v>310</v>
      </c>
      <c r="D239" s="38"/>
      <c r="E239" s="152">
        <v>1700</v>
      </c>
      <c r="F239" s="5" t="s">
        <v>15</v>
      </c>
      <c r="G239" s="75"/>
      <c r="H239" s="53"/>
    </row>
    <row r="240" spans="1:8" ht="30" x14ac:dyDescent="0.25">
      <c r="A240" s="29"/>
      <c r="B240" s="4" t="s">
        <v>11</v>
      </c>
      <c r="C240" s="123" t="s">
        <v>311</v>
      </c>
      <c r="D240" s="38"/>
      <c r="E240" s="152">
        <v>1600</v>
      </c>
      <c r="F240" s="5" t="s">
        <v>15</v>
      </c>
      <c r="G240" s="64"/>
      <c r="H240" s="27"/>
    </row>
    <row r="241" spans="1:9" ht="45" x14ac:dyDescent="0.25">
      <c r="A241" s="29">
        <v>3</v>
      </c>
      <c r="B241" s="139" t="s">
        <v>136</v>
      </c>
      <c r="C241" s="39"/>
      <c r="D241" s="38"/>
      <c r="E241" s="149"/>
      <c r="F241" s="30">
        <v>5</v>
      </c>
      <c r="G241" s="68"/>
      <c r="H241" s="27"/>
    </row>
    <row r="242" spans="1:9" ht="45" x14ac:dyDescent="0.25">
      <c r="A242" s="193"/>
      <c r="B242" s="194" t="s">
        <v>20</v>
      </c>
      <c r="C242" s="195" t="s">
        <v>308</v>
      </c>
      <c r="D242" s="196">
        <v>1</v>
      </c>
      <c r="E242" s="197">
        <v>3500</v>
      </c>
      <c r="F242" s="194" t="s">
        <v>92</v>
      </c>
      <c r="G242" s="68"/>
      <c r="H242" s="4"/>
    </row>
    <row r="243" spans="1:9" ht="30" x14ac:dyDescent="0.25">
      <c r="A243" s="193"/>
      <c r="B243" s="194" t="s">
        <v>10</v>
      </c>
      <c r="C243" s="195" t="s">
        <v>310</v>
      </c>
      <c r="D243" s="196">
        <v>1</v>
      </c>
      <c r="E243" s="197">
        <v>2300</v>
      </c>
      <c r="F243" s="194" t="s">
        <v>88</v>
      </c>
      <c r="G243" s="66"/>
      <c r="H243" s="4"/>
    </row>
    <row r="244" spans="1:9" ht="30" x14ac:dyDescent="0.25">
      <c r="A244" s="193"/>
      <c r="B244" s="194" t="s">
        <v>229</v>
      </c>
      <c r="C244" s="198" t="s">
        <v>313</v>
      </c>
      <c r="D244" s="196"/>
      <c r="E244" s="169">
        <v>2000</v>
      </c>
      <c r="F244" s="199" t="s">
        <v>15</v>
      </c>
      <c r="G244" s="66"/>
      <c r="H244" s="4"/>
    </row>
    <row r="245" spans="1:9" ht="30" x14ac:dyDescent="0.25">
      <c r="A245" s="193"/>
      <c r="B245" s="200" t="s">
        <v>229</v>
      </c>
      <c r="C245" s="201" t="s">
        <v>313</v>
      </c>
      <c r="D245" s="196"/>
      <c r="E245" s="169">
        <v>1400</v>
      </c>
      <c r="F245" s="199" t="s">
        <v>15</v>
      </c>
      <c r="G245" s="66"/>
      <c r="H245" s="4"/>
    </row>
    <row r="246" spans="1:9" ht="30" x14ac:dyDescent="0.25">
      <c r="A246" s="193"/>
      <c r="B246" s="200" t="s">
        <v>11</v>
      </c>
      <c r="C246" s="201" t="s">
        <v>311</v>
      </c>
      <c r="D246" s="196"/>
      <c r="E246" s="169">
        <v>900</v>
      </c>
      <c r="F246" s="199" t="s">
        <v>15</v>
      </c>
      <c r="G246" s="66"/>
      <c r="H246" s="4"/>
    </row>
    <row r="247" spans="1:9" ht="48" customHeight="1" x14ac:dyDescent="0.25">
      <c r="A247" s="193">
        <v>4</v>
      </c>
      <c r="B247" s="202" t="s">
        <v>502</v>
      </c>
      <c r="C247" s="198"/>
      <c r="D247" s="196"/>
      <c r="E247" s="203"/>
      <c r="F247" s="202">
        <v>5</v>
      </c>
      <c r="G247" s="63"/>
      <c r="H247" s="4"/>
    </row>
    <row r="248" spans="1:9" ht="45" x14ac:dyDescent="0.25">
      <c r="A248" s="193"/>
      <c r="B248" s="200" t="s">
        <v>20</v>
      </c>
      <c r="C248" s="204" t="s">
        <v>308</v>
      </c>
      <c r="D248" s="196">
        <v>1</v>
      </c>
      <c r="E248" s="169">
        <v>2500</v>
      </c>
      <c r="F248" s="170" t="s">
        <v>372</v>
      </c>
      <c r="G248" s="67"/>
      <c r="H248" s="79"/>
    </row>
    <row r="249" spans="1:9" ht="30" x14ac:dyDescent="0.25">
      <c r="A249" s="193"/>
      <c r="B249" s="200" t="s">
        <v>10</v>
      </c>
      <c r="C249" s="204" t="s">
        <v>310</v>
      </c>
      <c r="D249" s="196">
        <v>1</v>
      </c>
      <c r="E249" s="169">
        <v>1300</v>
      </c>
      <c r="F249" s="170" t="s">
        <v>373</v>
      </c>
      <c r="G249" s="47"/>
      <c r="H249" s="78"/>
      <c r="I249" s="3" t="s">
        <v>18</v>
      </c>
    </row>
    <row r="250" spans="1:9" ht="42" customHeight="1" x14ac:dyDescent="0.25">
      <c r="A250" s="193"/>
      <c r="B250" s="200" t="s">
        <v>10</v>
      </c>
      <c r="C250" s="204" t="s">
        <v>310</v>
      </c>
      <c r="D250" s="196">
        <v>1</v>
      </c>
      <c r="E250" s="169">
        <v>1300</v>
      </c>
      <c r="F250" s="170" t="s">
        <v>374</v>
      </c>
      <c r="G250" s="63"/>
      <c r="H250" s="4"/>
    </row>
    <row r="251" spans="1:9" ht="30" x14ac:dyDescent="0.25">
      <c r="A251" s="193"/>
      <c r="B251" s="200" t="s">
        <v>10</v>
      </c>
      <c r="C251" s="201" t="s">
        <v>313</v>
      </c>
      <c r="D251" s="196">
        <v>1</v>
      </c>
      <c r="E251" s="169">
        <v>1200</v>
      </c>
      <c r="F251" s="170" t="s">
        <v>375</v>
      </c>
      <c r="G251" s="66"/>
      <c r="H251" s="4"/>
    </row>
    <row r="252" spans="1:9" ht="30" x14ac:dyDescent="0.25">
      <c r="A252" s="193"/>
      <c r="B252" s="200" t="s">
        <v>10</v>
      </c>
      <c r="C252" s="201" t="s">
        <v>313</v>
      </c>
      <c r="D252" s="196"/>
      <c r="E252" s="169">
        <v>1200</v>
      </c>
      <c r="F252" s="205" t="s">
        <v>15</v>
      </c>
      <c r="G252" s="66"/>
      <c r="H252" s="4"/>
    </row>
    <row r="253" spans="1:9" ht="30" x14ac:dyDescent="0.25">
      <c r="A253" s="29" t="s">
        <v>508</v>
      </c>
      <c r="B253" s="73" t="s">
        <v>255</v>
      </c>
      <c r="C253" s="124"/>
      <c r="D253" s="40"/>
      <c r="E253" s="150"/>
      <c r="F253" s="30">
        <v>8</v>
      </c>
      <c r="G253" s="67"/>
      <c r="H253" s="103"/>
    </row>
    <row r="254" spans="1:9" ht="90" x14ac:dyDescent="0.25">
      <c r="A254" s="29"/>
      <c r="B254" s="4" t="s">
        <v>19</v>
      </c>
      <c r="C254" s="122" t="s">
        <v>307</v>
      </c>
      <c r="D254" s="38">
        <v>1</v>
      </c>
      <c r="E254" s="147">
        <v>4400</v>
      </c>
      <c r="F254" s="57" t="s">
        <v>266</v>
      </c>
      <c r="G254" s="104" t="s">
        <v>516</v>
      </c>
      <c r="H254" s="48"/>
    </row>
    <row r="255" spans="1:9" x14ac:dyDescent="0.25">
      <c r="A255" s="29"/>
      <c r="B255" s="15" t="s">
        <v>31</v>
      </c>
      <c r="C255" s="122"/>
      <c r="D255" s="38"/>
      <c r="E255" s="147"/>
      <c r="F255" s="166">
        <v>3</v>
      </c>
      <c r="G255" s="104"/>
      <c r="H255" s="48"/>
    </row>
    <row r="256" spans="1:9" ht="45" x14ac:dyDescent="0.25">
      <c r="A256" s="29"/>
      <c r="B256" s="12" t="s">
        <v>20</v>
      </c>
      <c r="C256" s="122" t="s">
        <v>308</v>
      </c>
      <c r="D256" s="38"/>
      <c r="E256" s="147">
        <v>2000</v>
      </c>
      <c r="F256" s="52" t="s">
        <v>509</v>
      </c>
      <c r="G256" s="104"/>
      <c r="H256" s="48"/>
    </row>
    <row r="257" spans="1:8" ht="30" x14ac:dyDescent="0.25">
      <c r="A257" s="29"/>
      <c r="B257" s="12" t="s">
        <v>10</v>
      </c>
      <c r="C257" s="123" t="s">
        <v>313</v>
      </c>
      <c r="D257" s="38">
        <v>1</v>
      </c>
      <c r="E257" s="152">
        <v>1300</v>
      </c>
      <c r="F257" s="54" t="s">
        <v>218</v>
      </c>
      <c r="G257" s="104"/>
      <c r="H257" s="48"/>
    </row>
    <row r="258" spans="1:8" ht="30" x14ac:dyDescent="0.25">
      <c r="A258" s="29"/>
      <c r="B258" s="12" t="s">
        <v>10</v>
      </c>
      <c r="C258" s="123" t="s">
        <v>313</v>
      </c>
      <c r="D258" s="38">
        <v>1</v>
      </c>
      <c r="E258" s="152">
        <v>1300</v>
      </c>
      <c r="F258" s="191" t="s">
        <v>463</v>
      </c>
      <c r="G258" s="104"/>
      <c r="H258" s="48"/>
    </row>
    <row r="259" spans="1:8" ht="30" x14ac:dyDescent="0.25">
      <c r="A259" s="29"/>
      <c r="B259" s="176" t="s">
        <v>415</v>
      </c>
      <c r="C259" s="123"/>
      <c r="D259" s="38"/>
      <c r="E259" s="152"/>
      <c r="F259" s="166">
        <v>4</v>
      </c>
      <c r="G259" s="104"/>
      <c r="H259" s="48"/>
    </row>
    <row r="260" spans="1:8" ht="45" x14ac:dyDescent="0.25">
      <c r="A260" s="29"/>
      <c r="B260" s="12" t="s">
        <v>20</v>
      </c>
      <c r="C260" s="122" t="s">
        <v>308</v>
      </c>
      <c r="D260" s="38">
        <v>1</v>
      </c>
      <c r="E260" s="147">
        <v>2000</v>
      </c>
      <c r="F260" s="16" t="s">
        <v>462</v>
      </c>
      <c r="G260" s="104"/>
      <c r="H260" s="48"/>
    </row>
    <row r="261" spans="1:8" ht="30" x14ac:dyDescent="0.25">
      <c r="A261" s="29"/>
      <c r="B261" s="12" t="s">
        <v>10</v>
      </c>
      <c r="C261" s="123" t="s">
        <v>313</v>
      </c>
      <c r="D261" s="38"/>
      <c r="E261" s="152">
        <v>1300</v>
      </c>
      <c r="F261" s="5" t="s">
        <v>15</v>
      </c>
      <c r="G261" s="104"/>
      <c r="H261" s="48"/>
    </row>
    <row r="262" spans="1:8" ht="30" x14ac:dyDescent="0.25">
      <c r="A262" s="29"/>
      <c r="B262" s="12" t="s">
        <v>10</v>
      </c>
      <c r="C262" s="123" t="s">
        <v>313</v>
      </c>
      <c r="D262" s="38"/>
      <c r="E262" s="152">
        <v>1300</v>
      </c>
      <c r="F262" s="5" t="s">
        <v>15</v>
      </c>
      <c r="G262" s="104"/>
      <c r="H262" s="48"/>
    </row>
    <row r="263" spans="1:8" ht="30" x14ac:dyDescent="0.25">
      <c r="A263" s="29"/>
      <c r="B263" s="12" t="s">
        <v>11</v>
      </c>
      <c r="C263" s="123" t="s">
        <v>311</v>
      </c>
      <c r="D263" s="38"/>
      <c r="E263" s="152">
        <v>1200</v>
      </c>
      <c r="F263" s="5" t="s">
        <v>15</v>
      </c>
      <c r="G263" s="104"/>
      <c r="H263" s="48"/>
    </row>
    <row r="264" spans="1:8" ht="15.75" customHeight="1" x14ac:dyDescent="0.25">
      <c r="A264" s="29"/>
      <c r="B264" s="125" t="s">
        <v>95</v>
      </c>
      <c r="C264" s="125"/>
      <c r="D264" s="126"/>
      <c r="E264" s="127"/>
      <c r="F264" s="128">
        <v>237</v>
      </c>
      <c r="G264" s="129"/>
      <c r="H264" s="110"/>
    </row>
    <row r="265" spans="1:8" ht="55.5" customHeight="1" x14ac:dyDescent="0.25">
      <c r="A265" s="17"/>
      <c r="B265" s="18"/>
      <c r="C265" s="18"/>
      <c r="D265" s="92">
        <f>SUM(D3:D264)</f>
        <v>197</v>
      </c>
      <c r="E265" s="219"/>
      <c r="F265" s="216" t="s">
        <v>510</v>
      </c>
      <c r="G265" s="218"/>
      <c r="H265" s="46"/>
    </row>
    <row r="266" spans="1:8" x14ac:dyDescent="0.25">
      <c r="E266" s="220"/>
      <c r="F266" s="220"/>
    </row>
    <row r="267" spans="1:8" x14ac:dyDescent="0.25">
      <c r="E267" s="217"/>
      <c r="F267" s="44"/>
    </row>
    <row r="268" spans="1:8" x14ac:dyDescent="0.25">
      <c r="E268" s="217"/>
      <c r="F268" s="44"/>
    </row>
    <row r="269" spans="1:8" x14ac:dyDescent="0.25">
      <c r="E269" s="217"/>
      <c r="F269" s="44"/>
    </row>
  </sheetData>
  <mergeCells count="1">
    <mergeCell ref="A1:F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საშტატო მოქმედი 20.08</vt:lpstr>
      <vt:lpstr>საშტატოს პროექტი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 Zhvania</dc:creator>
  <cp:lastModifiedBy>Natia Arbolishvili</cp:lastModifiedBy>
  <cp:lastPrinted>2016-02-09T14:26:34Z</cp:lastPrinted>
  <dcterms:created xsi:type="dcterms:W3CDTF">2012-07-24T10:19:57Z</dcterms:created>
  <dcterms:modified xsi:type="dcterms:W3CDTF">2019-08-23T08:48:29Z</dcterms:modified>
</cp:coreProperties>
</file>